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 дайын 24-25\2023-2024 оқу жылы\2023-2024 уч.г., Мечтатели 5+\мониторинг Мечтатели 5+, 23-24 уч.г\3_мониторинг, итоговый, Мечтатели 5+, 23-24 уч.г\"/>
    </mc:Choice>
  </mc:AlternateContent>
  <bookViews>
    <workbookView xWindow="-30" yWindow="-30" windowWidth="12645" windowHeight="12345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8" i="5"/>
  <c r="FO39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8" i="5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F38" i="5"/>
  <c r="F39" i="5" s="1"/>
  <c r="E38" i="5"/>
  <c r="E39" i="5" s="1"/>
  <c r="D38" i="5"/>
  <c r="D39" i="5" s="1"/>
  <c r="C38" i="5"/>
  <c r="C39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E42" i="5" l="1"/>
  <c r="D42" i="5" s="1"/>
  <c r="K48" i="5"/>
  <c r="J48" i="5" s="1"/>
  <c r="K49" i="5"/>
  <c r="J49" i="5" s="1"/>
  <c r="D41" i="1"/>
  <c r="C41" i="1"/>
  <c r="E62" i="5"/>
  <c r="D62" i="5" s="1"/>
  <c r="E61" i="5"/>
  <c r="D61" i="5" s="1"/>
  <c r="E60" i="5"/>
  <c r="D60" i="5" s="1"/>
  <c r="M56" i="5"/>
  <c r="L56" i="5" s="1"/>
  <c r="M57" i="5"/>
  <c r="L57" i="5" s="1"/>
  <c r="M58" i="5"/>
  <c r="L58" i="5" s="1"/>
  <c r="K56" i="5"/>
  <c r="J56" i="5" s="1"/>
  <c r="K57" i="5"/>
  <c r="J57" i="5" s="1"/>
  <c r="K58" i="5"/>
  <c r="J58" i="5" s="1"/>
  <c r="I56" i="5"/>
  <c r="H56" i="5" s="1"/>
  <c r="I57" i="5"/>
  <c r="H57" i="5" s="1"/>
  <c r="I58" i="5"/>
  <c r="H58" i="5" s="1"/>
  <c r="G56" i="5"/>
  <c r="F56" i="5" s="1"/>
  <c r="G57" i="5"/>
  <c r="F57" i="5" s="1"/>
  <c r="G58" i="5"/>
  <c r="F58" i="5" s="1"/>
  <c r="E56" i="5"/>
  <c r="D56" i="5" s="1"/>
  <c r="E57" i="5"/>
  <c r="D57" i="5" s="1"/>
  <c r="E58" i="5"/>
  <c r="D58" i="5" s="1"/>
  <c r="E51" i="5"/>
  <c r="D51" i="5" s="1"/>
  <c r="E53" i="5"/>
  <c r="D53" i="5" s="1"/>
  <c r="K47" i="5"/>
  <c r="J47" i="5" s="1"/>
  <c r="I48" i="5"/>
  <c r="H48" i="5" s="1"/>
  <c r="I49" i="5"/>
  <c r="H49" i="5" s="1"/>
  <c r="I47" i="5"/>
  <c r="H47" i="5" s="1"/>
  <c r="G47" i="5"/>
  <c r="F47" i="5" s="1"/>
  <c r="G48" i="5"/>
  <c r="F48" i="5" s="1"/>
  <c r="G49" i="5"/>
  <c r="F49" i="5" s="1"/>
  <c r="E47" i="5"/>
  <c r="D47" i="5" s="1"/>
  <c r="E48" i="5"/>
  <c r="D48" i="5" s="1"/>
  <c r="E49" i="5"/>
  <c r="D49" i="5" s="1"/>
  <c r="E43" i="5"/>
  <c r="D43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4" i="5"/>
  <c r="D44" i="5" s="1"/>
  <c r="E62" i="2"/>
  <c r="D62" i="2" s="1"/>
  <c r="E63" i="2"/>
  <c r="D63" i="2" s="1"/>
  <c r="E45" i="1" l="1"/>
  <c r="D45" i="1" s="1"/>
  <c r="D52" i="5"/>
  <c r="K50" i="5"/>
  <c r="J50" i="5"/>
  <c r="H48" i="3"/>
  <c r="H51" i="3" s="1"/>
  <c r="I51" i="3"/>
  <c r="G48" i="3"/>
  <c r="F48" i="3" s="1"/>
  <c r="E44" i="1"/>
  <c r="D44" i="1" s="1"/>
  <c r="D47" i="1" s="1"/>
  <c r="L59" i="5"/>
  <c r="M59" i="5"/>
  <c r="J59" i="5"/>
  <c r="K59" i="5"/>
  <c r="I59" i="5"/>
  <c r="H59" i="5"/>
  <c r="F59" i="5"/>
  <c r="G59" i="5"/>
  <c r="H50" i="5"/>
  <c r="I50" i="5"/>
  <c r="F50" i="5"/>
  <c r="G50" i="5"/>
  <c r="D50" i="5"/>
  <c r="D63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9" i="5"/>
  <c r="E50" i="5"/>
  <c r="E63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59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5" i="5"/>
  <c r="D45" i="5"/>
  <c r="D52" i="1"/>
  <c r="E54" i="5" l="1"/>
  <c r="E47" i="1"/>
</calcChain>
</file>

<file path=xl/sharedStrings.xml><?xml version="1.0" encoding="utf-8"?>
<sst xmlns="http://schemas.openxmlformats.org/spreadsheetml/2006/main" count="2290" uniqueCount="1440">
  <si>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</si>
  <si>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</si>
  <si>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</si>
  <si>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</si>
  <si>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</si>
  <si>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</si>
  <si>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</si>
  <si>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</si>
  <si>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</si>
  <si>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</si>
  <si>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</si>
  <si>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</si>
  <si>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</si>
  <si>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</si>
  <si>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</si>
  <si>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</si>
  <si>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</si>
  <si>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</si>
  <si>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</si>
  <si>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</si>
  <si>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</si>
  <si>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</si>
  <si>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</si>
  <si>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</si>
  <si>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</si>
  <si>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</si>
  <si>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</si>
  <si>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</si>
  <si>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</si>
  <si>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</si>
  <si>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</si>
  <si>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</si>
  <si>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</si>
  <si>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</si>
  <si>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</si>
  <si>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</si>
  <si>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</si>
  <si>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</si>
  <si>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</si>
  <si>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</si>
  <si>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</si>
  <si>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</si>
  <si>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</si>
  <si>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</si>
  <si>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</si>
  <si>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</si>
  <si>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</si>
  <si>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</si>
  <si>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</si>
  <si>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</si>
  <si>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</si>
  <si>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</si>
  <si>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</si>
  <si>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</si>
  <si>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</si>
  <si>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</si>
  <si>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</si>
  <si>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</si>
  <si>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</si>
  <si>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</si>
  <si>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</si>
  <si>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</si>
  <si>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</si>
  <si>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</si>
  <si>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</si>
  <si>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</si>
  <si>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</si>
  <si>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</si>
  <si>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</si>
  <si>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</si>
  <si>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</si>
  <si>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</si>
  <si>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</si>
  <si>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</si>
  <si>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</si>
  <si>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</si>
  <si>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</si>
  <si>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</si>
  <si>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</si>
  <si>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</si>
  <si>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</si>
  <si>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</si>
  <si>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</si>
  <si>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</si>
  <si>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</si>
  <si>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</si>
  <si>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</si>
  <si>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</si>
  <si>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</si>
  <si>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</si>
  <si>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</si>
  <si>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</si>
  <si>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</si>
  <si>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</si>
  <si>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</si>
  <si>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</si>
  <si>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</si>
  <si>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</si>
  <si>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</si>
  <si>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</si>
  <si>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</si>
  <si>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</si>
  <si>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</si>
  <si>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</si>
  <si>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</si>
  <si>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</si>
  <si>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</si>
  <si>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</si>
  <si>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</si>
  <si>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</si>
  <si>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</si>
  <si>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</si>
  <si>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</si>
  <si>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</si>
  <si>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</si>
  <si>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</si>
  <si>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</si>
  <si>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</si>
  <si>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</si>
  <si>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</si>
  <si>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</si>
  <si>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</si>
  <si>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</si>
  <si>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</si>
  <si>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</si>
  <si>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</si>
  <si>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</si>
  <si>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</si>
  <si>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</si>
  <si>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</si>
  <si>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</si>
  <si>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</si>
  <si>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</si>
  <si>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</si>
  <si>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</si>
  <si>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</si>
  <si>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</si>
  <si>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</si>
  <si>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</si>
  <si>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</si>
  <si>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</si>
  <si>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</si>
  <si>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</si>
  <si>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</si>
  <si>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</si>
  <si>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</si>
  <si>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</si>
  <si>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</si>
  <si>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</si>
  <si>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</si>
  <si>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</si>
  <si>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</si>
  <si>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</si>
  <si>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</si>
  <si>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</si>
  <si>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</si>
  <si>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</si>
  <si>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</si>
  <si>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</si>
  <si>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</si>
  <si>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</si>
  <si>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</si>
  <si>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</si>
  <si>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</si>
  <si>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</si>
  <si>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</si>
  <si>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</si>
  <si>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</si>
  <si>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</si>
  <si>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</si>
  <si>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</si>
  <si>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</si>
  <si>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</si>
  <si>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</si>
  <si>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</si>
  <si>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</si>
  <si>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</si>
  <si>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</si>
  <si>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</si>
  <si>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</si>
  <si>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</si>
  <si>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</si>
  <si>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</si>
  <si>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</si>
  <si>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</si>
  <si>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</si>
  <si>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</si>
  <si>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</si>
  <si>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</si>
  <si>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</si>
  <si>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</si>
  <si>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</si>
  <si>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</si>
  <si>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</si>
  <si>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</si>
  <si>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</si>
  <si>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</si>
  <si>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</si>
  <si>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</si>
  <si>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</si>
  <si>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</si>
  <si>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</si>
  <si>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</si>
  <si>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</si>
  <si>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</si>
  <si>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</si>
  <si>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</si>
  <si>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</si>
  <si>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</si>
  <si>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</si>
  <si>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</si>
  <si>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</si>
  <si>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</si>
  <si>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</si>
  <si>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</si>
  <si>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</si>
  <si>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</si>
  <si>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</si>
  <si>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</si>
  <si>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</si>
  <si>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</si>
  <si>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</si>
  <si>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</si>
  <si>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</si>
  <si>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</si>
  <si>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</si>
  <si>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</si>
  <si>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</si>
  <si>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</si>
  <si>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</si>
  <si>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</si>
  <si>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</si>
  <si>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</si>
  <si>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</si>
  <si>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</si>
  <si>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</si>
  <si>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</si>
  <si>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</si>
  <si>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</si>
  <si>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</si>
  <si>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</si>
  <si>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</si>
  <si>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</si>
  <si>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</si>
  <si>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</si>
  <si>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</si>
  <si>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</si>
  <si>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</si>
  <si>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</si>
  <si>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</si>
  <si>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</si>
  <si>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</si>
  <si>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</si>
  <si>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</si>
  <si>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</si>
  <si>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</si>
  <si>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</si>
  <si>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</si>
  <si>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</si>
  <si>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</si>
  <si>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</si>
  <si>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</si>
  <si>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</si>
  <si>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</si>
  <si>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</si>
  <si>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</si>
  <si>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</si>
  <si>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</si>
  <si>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</si>
  <si>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</si>
  <si>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</si>
  <si>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</si>
  <si>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</si>
  <si>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</si>
  <si>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</si>
  <si>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</si>
  <si>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</si>
  <si>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</si>
  <si>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</si>
  <si>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</si>
  <si>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</si>
  <si>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</si>
  <si>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</si>
  <si>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</si>
  <si>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</si>
  <si>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</si>
  <si>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</si>
  <si>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</si>
  <si>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</si>
  <si>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</si>
  <si>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</si>
  <si>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</si>
  <si>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</si>
  <si>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</si>
  <si>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</si>
  <si>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</si>
  <si>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</si>
  <si>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</si>
  <si>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</si>
  <si>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</si>
  <si>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</si>
  <si>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</si>
  <si>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</si>
  <si>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</si>
  <si>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</si>
  <si>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</si>
  <si>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</si>
  <si>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</si>
  <si>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</si>
  <si>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</si>
  <si>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</si>
  <si>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</si>
  <si>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</si>
  <si>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</si>
  <si>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</si>
  <si>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</si>
  <si>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</si>
  <si>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</si>
  <si>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</si>
  <si>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</si>
  <si>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</si>
  <si>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</si>
  <si>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</si>
  <si>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</si>
  <si>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</si>
  <si>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</si>
  <si>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</si>
  <si>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</si>
  <si>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</si>
  <si>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</si>
  <si>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</si>
  <si>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</si>
  <si>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</si>
  <si>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</si>
  <si>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</si>
  <si>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</si>
  <si>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</si>
  <si>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</si>
  <si>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</si>
  <si>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</si>
  <si>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</si>
  <si>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</si>
  <si>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</si>
  <si>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</si>
  <si>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</si>
  <si>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</si>
  <si>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</si>
  <si>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</si>
  <si>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</si>
  <si>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</si>
  <si>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</si>
  <si>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</si>
  <si>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</si>
  <si>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</si>
  <si>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</si>
  <si>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</si>
  <si>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</si>
  <si>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</si>
  <si>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</si>
  <si>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</si>
  <si>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</si>
  <si>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</si>
  <si>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</si>
  <si>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</si>
  <si>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</si>
  <si>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</si>
  <si>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</si>
  <si>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</si>
  <si>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</si>
  <si>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</si>
  <si>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</si>
  <si>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</si>
  <si>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</si>
  <si>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</si>
  <si>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</si>
  <si>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</si>
  <si>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</si>
  <si>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</si>
  <si>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</si>
  <si>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</si>
  <si>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</si>
  <si>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</si>
  <si>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</si>
  <si>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</si>
  <si>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</si>
  <si>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</si>
  <si>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</si>
  <si>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</si>
  <si>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</si>
  <si>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</si>
  <si>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</si>
  <si>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</si>
  <si>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</si>
  <si>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</si>
  <si>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</si>
  <si>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</si>
  <si>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</si>
  <si>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</si>
  <si>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</si>
  <si>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</si>
  <si>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</si>
  <si>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</si>
  <si>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</si>
  <si>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</si>
  <si>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</si>
  <si>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</si>
  <si>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</si>
  <si>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</si>
  <si>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</si>
  <si>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</si>
  <si>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</si>
  <si>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</si>
  <si>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</si>
  <si>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</si>
  <si>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</si>
  <si>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</si>
  <si>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</si>
  <si>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</si>
  <si>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</si>
  <si>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</si>
  <si>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</si>
  <si>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</si>
  <si>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</si>
  <si>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</si>
  <si>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</si>
  <si>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</si>
  <si>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</si>
  <si>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</si>
  <si>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</si>
  <si>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</si>
  <si>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</si>
  <si>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</si>
  <si>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</si>
  <si>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</si>
  <si>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</si>
  <si>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</si>
  <si>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</si>
  <si>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</si>
  <si>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</si>
  <si>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</si>
  <si>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</si>
  <si>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</si>
  <si>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</si>
  <si>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</si>
  <si>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</si>
  <si>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</si>
  <si>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</si>
  <si>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</si>
  <si>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</si>
  <si>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</si>
  <si>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</si>
  <si>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</si>
  <si>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</si>
  <si>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</si>
  <si>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</si>
  <si>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</si>
  <si>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</si>
  <si>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</si>
  <si>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</si>
  <si>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</si>
  <si>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</si>
  <si>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</si>
  <si>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</si>
  <si>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</si>
  <si>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</si>
  <si>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</si>
  <si>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</si>
  <si>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</si>
  <si>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</si>
  <si>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</si>
  <si>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</si>
  <si>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</si>
  <si>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</si>
  <si>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</si>
  <si>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</si>
  <si>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</si>
  <si>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</si>
  <si>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</si>
  <si>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</si>
  <si>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</si>
  <si>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</si>
  <si>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</si>
  <si>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</si>
  <si>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</si>
  <si>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</si>
  <si>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</si>
  <si>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</si>
  <si>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</si>
  <si>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</si>
  <si>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</si>
  <si>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</si>
  <si>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</si>
  <si>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</si>
  <si>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</si>
  <si>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</si>
  <si>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</si>
  <si>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</si>
  <si>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</si>
  <si>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</si>
  <si>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</si>
  <si>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</si>
  <si>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</si>
  <si>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</si>
  <si>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</si>
  <si>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</si>
  <si>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</si>
  <si>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</si>
  <si>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</si>
  <si>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</si>
  <si>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</si>
  <si>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</si>
  <si>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</si>
  <si>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</si>
  <si>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</si>
  <si>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</si>
  <si>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</si>
  <si>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</si>
  <si>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</si>
  <si>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</si>
  <si>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</si>
  <si>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</si>
  <si>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</si>
  <si>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</si>
  <si>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</si>
  <si>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</si>
  <si>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</si>
  <si>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</si>
  <si>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</si>
  <si>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</si>
  <si>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</si>
  <si>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</si>
  <si>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</si>
  <si>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</si>
  <si>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</si>
  <si>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</si>
  <si>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</si>
  <si>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</si>
  <si>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</si>
  <si>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</si>
  <si>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</si>
  <si>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</si>
  <si>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</si>
  <si>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</si>
  <si>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</si>
  <si>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</si>
  <si>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</si>
  <si>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</si>
  <si>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</si>
  <si>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</si>
  <si>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</si>
  <si>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</si>
  <si>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</si>
  <si>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</si>
  <si>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</si>
  <si>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</si>
  <si>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</si>
  <si>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</si>
  <si>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</si>
  <si>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</si>
  <si>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</si>
  <si>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</si>
  <si>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</si>
  <si>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</si>
  <si>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</si>
  <si>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</si>
  <si>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</si>
  <si>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</si>
  <si>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</si>
  <si>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</si>
  <si>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</si>
  <si>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</si>
  <si>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</si>
  <si>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</si>
  <si>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</si>
  <si>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</si>
  <si>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</si>
  <si>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</si>
  <si>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</si>
  <si>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</si>
  <si>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</si>
  <si>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</si>
  <si>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</si>
  <si>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</si>
  <si>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</si>
  <si>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</si>
  <si>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</si>
  <si>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</si>
  <si>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</si>
  <si>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</si>
  <si>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</si>
  <si>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</si>
  <si>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</si>
  <si>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</si>
  <si>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</si>
  <si>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</si>
  <si>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</si>
  <si>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</si>
  <si>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</si>
  <si>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</si>
  <si>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</si>
  <si>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</si>
  <si>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</si>
  <si>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</si>
  <si>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</si>
  <si>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</si>
  <si>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</si>
  <si>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</si>
  <si>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</si>
  <si>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</si>
  <si>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</si>
  <si>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</si>
  <si>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</si>
  <si>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</si>
  <si>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</si>
  <si>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</si>
  <si>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</si>
  <si>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</si>
  <si>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</si>
  <si>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</si>
  <si>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</si>
  <si>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</si>
  <si>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</si>
  <si>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</si>
  <si>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</si>
  <si>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</si>
  <si>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</si>
  <si>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</si>
  <si>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</si>
  <si>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</si>
  <si>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</si>
  <si>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</si>
  <si>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</si>
  <si>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</si>
  <si>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</si>
  <si>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</si>
  <si>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</si>
  <si>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</si>
  <si>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</si>
  <si>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</si>
  <si>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</si>
  <si>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</si>
  <si>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</si>
  <si>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</si>
  <si>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</si>
  <si>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</si>
  <si>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</si>
  <si>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</si>
  <si>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</si>
  <si>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</si>
  <si>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</si>
  <si>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</si>
  <si>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</si>
  <si>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</si>
  <si>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</si>
  <si>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</si>
  <si>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</si>
  <si>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</si>
  <si>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</si>
  <si>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</si>
  <si>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</si>
  <si>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</si>
  <si>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</si>
  <si>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</si>
  <si>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</si>
  <si>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</si>
  <si>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</si>
  <si>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</si>
  <si>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</si>
  <si>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</si>
  <si>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</si>
  <si>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</si>
  <si>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</si>
  <si>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</si>
  <si>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</si>
  <si>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</si>
  <si>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</si>
  <si>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</si>
  <si>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</si>
  <si>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</si>
  <si>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</si>
  <si>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</si>
  <si>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</si>
  <si>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</si>
  <si>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</si>
  <si>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</si>
  <si>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</si>
  <si>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</si>
  <si>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</si>
  <si>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</si>
  <si>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</si>
  <si>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</si>
  <si>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</si>
  <si>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</si>
  <si>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</si>
  <si>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</si>
  <si>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</si>
  <si>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</si>
  <si>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</si>
  <si>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</si>
  <si>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</si>
  <si>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</si>
  <si>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</si>
  <si>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</si>
  <si>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</si>
  <si>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</si>
  <si>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</si>
  <si>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</si>
  <si>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</si>
  <si>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</si>
  <si>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</si>
  <si>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</si>
  <si>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</si>
  <si>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</si>
  <si>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</si>
  <si>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</si>
  <si>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</si>
  <si>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</si>
  <si>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</si>
  <si>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</si>
  <si>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</si>
  <si>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</si>
  <si>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</si>
  <si>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</si>
  <si>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</si>
  <si>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</si>
  <si>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</si>
  <si>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</si>
  <si>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</si>
  <si>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</si>
  <si>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</si>
  <si>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</si>
  <si>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</si>
  <si>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</si>
  <si>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</si>
  <si>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</si>
  <si>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</si>
  <si>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</si>
  <si>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</si>
  <si>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</si>
  <si>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</si>
  <si>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</si>
  <si>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</si>
  <si>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</si>
  <si>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</si>
  <si>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</si>
  <si>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</si>
  <si>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</si>
  <si>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</si>
  <si>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</si>
  <si>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</si>
  <si>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</si>
  <si>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</si>
  <si>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</si>
  <si>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</si>
  <si>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</si>
  <si>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</si>
  <si>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</si>
  <si>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</si>
  <si>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</si>
  <si>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</si>
  <si>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</si>
  <si>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</si>
  <si>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</si>
  <si>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</si>
  <si>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</si>
  <si>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</si>
  <si>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</si>
  <si>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</si>
  <si>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</si>
  <si>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</si>
  <si>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</si>
  <si>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</si>
  <si>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</si>
  <si>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</si>
  <si>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</si>
  <si>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</si>
  <si>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</si>
  <si>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</si>
  <si>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</si>
  <si>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</si>
  <si>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</si>
  <si>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</si>
  <si>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</si>
  <si>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</si>
  <si>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</si>
  <si>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</si>
  <si>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</si>
  <si>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</si>
  <si>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</si>
  <si>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</si>
  <si>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</si>
  <si>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</si>
  <si>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</si>
  <si>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</si>
  <si>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</si>
  <si>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</si>
  <si>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</si>
  <si>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</si>
  <si>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</si>
  <si>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</si>
  <si>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</si>
  <si>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</si>
  <si>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</si>
  <si>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</si>
  <si>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</si>
  <si>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</si>
  <si>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</si>
  <si>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</si>
  <si>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</si>
  <si>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</si>
  <si>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</si>
  <si>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</si>
  <si>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</si>
  <si>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</si>
  <si>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</si>
  <si>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</si>
  <si>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</si>
  <si>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</si>
  <si>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</si>
  <si>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</si>
  <si>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</si>
  <si>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</si>
  <si>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</si>
  <si>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</si>
  <si>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</si>
  <si>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</si>
  <si>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</si>
  <si>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</si>
  <si>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</si>
  <si>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</si>
  <si>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</si>
  <si>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</si>
  <si>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</si>
  <si>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</si>
  <si>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</si>
  <si>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</si>
  <si>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</si>
  <si>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</si>
  <si>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</si>
  <si>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</si>
  <si>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</si>
  <si>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</si>
  <si>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</si>
  <si>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</si>
  <si>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</si>
  <si>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</si>
  <si>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</si>
  <si>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</si>
  <si>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</si>
  <si>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</si>
  <si>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</si>
  <si>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</si>
  <si>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</si>
  <si>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</si>
  <si>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</si>
  <si>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</si>
  <si>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</si>
  <si>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</si>
  <si>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</si>
  <si>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</si>
  <si>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</si>
  <si>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</si>
  <si>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</si>
  <si>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</si>
  <si>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</si>
  <si>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</si>
  <si>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</si>
  <si>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</si>
  <si>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</si>
  <si>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</si>
  <si>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</si>
  <si>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</si>
  <si>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</si>
  <si>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</si>
  <si>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</si>
  <si>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</si>
  <si>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</si>
  <si>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</si>
  <si>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</si>
  <si>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</si>
  <si>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</si>
  <si>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</si>
  <si>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</si>
  <si>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</si>
  <si>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</si>
  <si>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</si>
  <si>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</si>
  <si>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</si>
  <si>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</si>
  <si>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</si>
  <si>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</si>
  <si>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</si>
  <si>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</si>
  <si>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</si>
  <si>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</si>
  <si>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</si>
  <si>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</si>
  <si>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</si>
  <si>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</si>
  <si>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</si>
  <si>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</si>
  <si>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</si>
  <si>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</si>
  <si>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</si>
  <si>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</si>
  <si>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</si>
  <si>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</si>
  <si>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</si>
  <si>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</si>
  <si>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</si>
  <si>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</si>
  <si>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</si>
  <si>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</si>
  <si>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</si>
  <si>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</si>
  <si>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</si>
  <si>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</si>
  <si>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</si>
  <si>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</si>
  <si>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</si>
  <si>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</si>
  <si>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</si>
  <si>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</si>
  <si>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</si>
  <si>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</si>
  <si>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</si>
  <si>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</si>
  <si>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</si>
  <si>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</si>
  <si>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</si>
  <si>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</si>
  <si>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</si>
  <si>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</si>
  <si>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</si>
  <si>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</si>
  <si>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</si>
  <si>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</si>
  <si>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</si>
  <si>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</si>
  <si>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</si>
  <si>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</si>
  <si>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</si>
  <si>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</si>
  <si>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</si>
  <si>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</si>
  <si>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</si>
  <si>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</si>
  <si>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</si>
  <si>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</si>
  <si>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</si>
  <si>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</si>
  <si>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</si>
  <si>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</si>
  <si>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</si>
  <si>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</si>
  <si>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</si>
  <si>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</si>
  <si>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</si>
  <si>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</si>
  <si>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</si>
  <si>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</si>
  <si>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</si>
  <si>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</si>
  <si>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</si>
  <si>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</si>
  <si>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</si>
  <si>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</si>
  <si>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</si>
  <si>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</si>
  <si>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</si>
  <si>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</si>
  <si>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</si>
  <si>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</si>
  <si>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</si>
  <si>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</si>
  <si>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</si>
  <si>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</si>
  <si>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</si>
  <si>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</si>
  <si>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</si>
  <si>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</si>
  <si>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</si>
  <si>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</si>
  <si>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</si>
  <si>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</si>
  <si>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</si>
  <si>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</si>
  <si>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</si>
  <si>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</si>
  <si>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</si>
  <si>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</si>
  <si>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</si>
  <si>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</si>
  <si>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</si>
  <si>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</si>
  <si>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</si>
  <si>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</si>
  <si>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</si>
  <si>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</si>
  <si>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</si>
  <si>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</si>
  <si>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</si>
  <si>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</si>
  <si>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</si>
  <si>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</si>
  <si>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</si>
  <si>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</si>
  <si>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</si>
  <si>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</si>
  <si>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</si>
  <si>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</si>
  <si>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</si>
  <si>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</si>
  <si>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</si>
  <si>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</si>
  <si>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</si>
  <si>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</si>
  <si>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</si>
  <si>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</si>
  <si>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</si>
  <si>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</si>
  <si>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</si>
  <si>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</si>
  <si>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</si>
  <si>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</si>
  <si>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</si>
  <si>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</si>
  <si>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</si>
  <si>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</si>
  <si>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</si>
  <si>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</si>
  <si>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</si>
  <si>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</si>
  <si>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</si>
  <si>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</si>
  <si>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</si>
  <si>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</si>
  <si>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</si>
  <si>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</si>
  <si>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</si>
  <si>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</si>
  <si>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</si>
  <si>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</si>
  <si>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</si>
  <si>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</si>
  <si>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</si>
  <si>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</si>
  <si>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</si>
  <si>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</si>
  <si>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</si>
  <si>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</si>
  <si>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</si>
  <si>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</si>
  <si>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</si>
  <si>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</si>
  <si>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</si>
  <si>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</si>
  <si>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</si>
  <si>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</si>
  <si>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</si>
  <si>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</si>
  <si>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</si>
  <si>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</si>
  <si>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</si>
  <si>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</si>
  <si>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</si>
  <si>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</si>
  <si>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</si>
  <si>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</si>
  <si>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</si>
  <si>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</si>
  <si>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</si>
  <si>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</si>
  <si>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</si>
  <si>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</si>
  <si>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</si>
  <si>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</si>
  <si>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</si>
  <si>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</si>
  <si>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</si>
  <si>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</si>
  <si>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</si>
  <si>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</si>
  <si>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</si>
  <si>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</si>
  <si>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</si>
  <si>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</si>
  <si>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</si>
  <si>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</si>
  <si>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</si>
  <si>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</si>
  <si>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</si>
  <si>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</si>
  <si>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</si>
  <si>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</si>
  <si>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</si>
  <si>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</si>
  <si>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</si>
  <si>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</si>
  <si>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</si>
  <si>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</si>
  <si>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</si>
  <si>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</si>
  <si>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</si>
  <si>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</si>
  <si>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</si>
  <si>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</si>
  <si>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</si>
  <si>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</si>
  <si>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</si>
  <si>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</si>
  <si>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</si>
  <si>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</si>
  <si>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</si>
  <si>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</si>
  <si>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</si>
  <si>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</si>
  <si>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</si>
  <si>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</si>
  <si>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</si>
  <si>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</si>
  <si>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</si>
  <si>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</si>
  <si>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</si>
  <si>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</si>
  <si>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</si>
  <si>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</si>
  <si>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</si>
  <si>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</si>
  <si>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</si>
  <si>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</si>
  <si>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</si>
  <si>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</si>
  <si>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</si>
  <si>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</si>
  <si>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</si>
  <si>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</si>
  <si>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</si>
  <si>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</si>
  <si>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</si>
  <si>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</si>
  <si>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</si>
  <si>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</si>
  <si>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</si>
  <si>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</si>
  <si>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</si>
  <si>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</si>
  <si>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</si>
  <si>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</si>
  <si>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</si>
  <si>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</si>
  <si>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</si>
  <si>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</si>
  <si>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</si>
  <si>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</si>
  <si>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</si>
  <si>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</si>
  <si>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</si>
  <si>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</si>
  <si>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</si>
  <si>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</si>
  <si>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</si>
  <si>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</si>
  <si>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</si>
  <si>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</si>
  <si>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</si>
  <si>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</si>
  <si>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</si>
  <si>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</si>
  <si>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</si>
  <si>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</si>
  <si>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</si>
  <si>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</si>
  <si>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</si>
  <si>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</si>
  <si>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</si>
  <si>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</si>
  <si>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</si>
  <si>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</si>
  <si>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</si>
  <si>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</si>
  <si>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</si>
  <si>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</si>
  <si>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</si>
  <si>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</si>
  <si>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</si>
  <si>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</si>
  <si>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</si>
  <si>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</si>
  <si>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</si>
  <si>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</si>
  <si>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</si>
  <si>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</si>
  <si>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</si>
  <si>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</si>
  <si>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</si>
  <si>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</si>
  <si>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</si>
  <si>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</si>
  <si>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</si>
  <si>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</si>
  <si>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</si>
  <si>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</si>
  <si>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</si>
  <si>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</si>
  <si>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</si>
  <si>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</si>
  <si>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</si>
  <si>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</si>
  <si>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</si>
  <si>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</si>
  <si>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</si>
  <si>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</si>
  <si>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</si>
  <si>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</si>
  <si>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</si>
  <si>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</si>
  <si>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</si>
  <si>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</si>
  <si>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</si>
  <si>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</si>
  <si>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</si>
  <si>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</si>
  <si>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</si>
  <si>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</si>
  <si>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</si>
  <si>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</si>
  <si>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</si>
  <si>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</si>
  <si>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</si>
  <si>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</si>
  <si>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</si>
  <si>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</si>
  <si>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</si>
  <si>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</si>
  <si>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</si>
  <si>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</si>
  <si>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</si>
  <si>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</si>
  <si>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</si>
  <si>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</si>
  <si>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</si>
  <si>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</si>
  <si>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</si>
  <si>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</si>
  <si>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</si>
  <si>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</si>
  <si>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</si>
  <si>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</si>
  <si>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</si>
  <si>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</si>
  <si>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</si>
  <si>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</si>
  <si>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</si>
  <si>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</si>
  <si>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</si>
  <si>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</si>
  <si>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</si>
  <si>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</si>
  <si>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</si>
  <si>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</si>
  <si>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</si>
  <si>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</si>
  <si>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</si>
  <si>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</si>
  <si>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</si>
  <si>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</si>
  <si>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</si>
  <si>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</si>
  <si>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</si>
  <si>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</si>
  <si>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</si>
  <si>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</si>
  <si>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</si>
  <si>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</si>
  <si>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</si>
  <si>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</si>
  <si>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</si>
  <si>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</si>
  <si>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</si>
  <si>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</si>
  <si>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</si>
  <si>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</si>
  <si>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</si>
  <si>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</si>
  <si>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</si>
  <si>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</si>
  <si>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</si>
  <si>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</si>
  <si>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</si>
  <si>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</si>
  <si>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</si>
  <si>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</si>
  <si>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</si>
  <si>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</si>
  <si>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</si>
  <si>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</si>
  <si>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</si>
  <si>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</si>
  <si>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</si>
  <si>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</si>
  <si>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</si>
  <si>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</si>
  <si>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</si>
  <si>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</si>
  <si>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</si>
  <si>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</si>
  <si>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</si>
  <si>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</si>
  <si>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</si>
  <si>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</si>
  <si>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</si>
  <si>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</si>
  <si>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</si>
  <si>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</si>
  <si>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</si>
  <si>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</si>
  <si>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</si>
  <si>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</si>
  <si>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</si>
  <si>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</si>
  <si>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</si>
  <si>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</si>
  <si>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</si>
  <si>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</si>
  <si>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</si>
  <si>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</si>
  <si>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</si>
  <si>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</si>
  <si>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</si>
  <si>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</si>
  <si>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</si>
  <si>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</si>
  <si>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</si>
  <si>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</si>
  <si>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</si>
  <si>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</si>
  <si>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</si>
  <si>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</si>
  <si>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</si>
  <si>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</si>
  <si>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</si>
  <si>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</si>
  <si>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</si>
  <si>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</si>
  <si>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</si>
  <si>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</si>
  <si>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</si>
  <si>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</si>
  <si>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</si>
  <si>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</si>
  <si>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</si>
  <si>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</si>
  <si>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</si>
  <si>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</si>
  <si>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</si>
  <si>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</si>
  <si>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</si>
  <si>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</si>
  <si>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</si>
  <si>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</si>
  <si>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</si>
  <si>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</si>
  <si>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</si>
  <si>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</si>
  <si>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</si>
  <si>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</si>
  <si>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</si>
  <si>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</si>
  <si>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</si>
  <si>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</si>
  <si>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</si>
  <si>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</si>
  <si>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</si>
  <si>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</si>
  <si>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</si>
  <si>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</si>
  <si>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</si>
  <si>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</si>
  <si>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</si>
  <si>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</si>
  <si>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</si>
  <si>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</si>
  <si>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</si>
  <si>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</si>
  <si>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</si>
  <si>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</si>
  <si>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</si>
  <si>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</si>
  <si>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</si>
  <si>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</si>
  <si>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</si>
  <si>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</si>
  <si>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</si>
  <si>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</si>
  <si>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</si>
  <si>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</si>
  <si>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</si>
  <si>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</si>
  <si>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</si>
  <si>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</si>
  <si>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</si>
  <si>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</si>
  <si>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</si>
  <si>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</si>
  <si>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</si>
  <si>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</si>
  <si>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</si>
  <si>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</si>
  <si>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</si>
  <si>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</si>
  <si>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</si>
  <si>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2023-2024</t>
  </si>
  <si>
    <t>Мечтатели</t>
  </si>
  <si>
    <t>итоговый</t>
  </si>
  <si>
    <t>13.05.24-17.05.24</t>
  </si>
  <si>
    <t>Арман Эмилия</t>
  </si>
  <si>
    <t>Байтурсунова Диана</t>
  </si>
  <si>
    <t>Баяасилова Аниса</t>
  </si>
  <si>
    <t>Бутейкис Александр</t>
  </si>
  <si>
    <t>Гайворонская Мирослава</t>
  </si>
  <si>
    <t>Губенко Румия</t>
  </si>
  <si>
    <t>Дейнекина Элина</t>
  </si>
  <si>
    <t>Ерикова Адия</t>
  </si>
  <si>
    <t>Зуева Мелисса</t>
  </si>
  <si>
    <t>Исламов Захар</t>
  </si>
  <si>
    <t>Құдайберген Аружан</t>
  </si>
  <si>
    <t>Ли Карим</t>
  </si>
  <si>
    <t>Луговец Егор</t>
  </si>
  <si>
    <t>Лысенко Назар</t>
  </si>
  <si>
    <t>Мережко Таисия</t>
  </si>
  <si>
    <t>Мартынов Егор</t>
  </si>
  <si>
    <t>Николаев Руслан</t>
  </si>
  <si>
    <t>Пузеева София</t>
  </si>
  <si>
    <t>Секенова Жасмин</t>
  </si>
  <si>
    <t>Свинарёв Демид</t>
  </si>
  <si>
    <t>Свистунов Лев</t>
  </si>
  <si>
    <t>Чернов Иван</t>
  </si>
  <si>
    <t>Штефанов Богдан</t>
  </si>
  <si>
    <t>Гавриков Глеб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</si>
</sst>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1403</v>
      </c>
      <c r="DN2" s="8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794</v>
      </c>
      <c r="D6" s="115"/>
      <c r="E6" s="115"/>
      <c r="F6" s="115"/>
      <c r="G6" s="115"/>
      <c r="H6" s="115"/>
      <c r="I6" s="115"/>
      <c r="J6" s="115"/>
      <c r="K6" s="115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794</v>
      </c>
      <c r="AT6" s="104"/>
      <c r="AU6" s="104"/>
      <c r="AV6" s="104"/>
      <c r="AW6" s="104"/>
      <c r="AX6" s="104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4" t="s">
        <v>794</v>
      </c>
      <c r="BI6" s="104"/>
      <c r="BJ6" s="104"/>
      <c r="BK6" s="104"/>
      <c r="BL6" s="104"/>
      <c r="BM6" s="104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4" t="s">
        <v>794</v>
      </c>
      <c r="BX6" s="104"/>
      <c r="BY6" s="104"/>
      <c r="BZ6" s="104"/>
      <c r="CA6" s="104"/>
      <c r="CB6" s="104"/>
      <c r="CC6" s="102" t="s">
        <v>811</v>
      </c>
      <c r="CD6" s="102"/>
      <c r="CE6" s="102"/>
      <c r="CF6" s="102"/>
      <c r="CG6" s="102"/>
      <c r="CH6" s="102"/>
      <c r="CI6" s="93" t="s">
        <v>794</v>
      </c>
      <c r="CJ6" s="94"/>
      <c r="CK6" s="94"/>
      <c r="CL6" s="94"/>
      <c r="CM6" s="94"/>
      <c r="CN6" s="94"/>
      <c r="CO6" s="94"/>
      <c r="CP6" s="94"/>
      <c r="CQ6" s="94"/>
      <c r="CR6" s="115" t="s">
        <v>811</v>
      </c>
      <c r="CS6" s="115"/>
      <c r="CT6" s="115"/>
      <c r="CU6" s="115"/>
      <c r="CV6" s="115"/>
      <c r="CW6" s="115"/>
      <c r="CX6" s="115"/>
      <c r="CY6" s="115"/>
      <c r="CZ6" s="116"/>
      <c r="DA6" s="93" t="s">
        <v>794</v>
      </c>
      <c r="DB6" s="94"/>
      <c r="DC6" s="94"/>
      <c r="DD6" s="94"/>
      <c r="DE6" s="94"/>
      <c r="DF6" s="95"/>
      <c r="DG6" s="96" t="s">
        <v>811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2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793</v>
      </c>
      <c r="D13" s="133"/>
      <c r="E13" s="133"/>
      <c r="F13" s="133" t="s">
        <v>1391</v>
      </c>
      <c r="G13" s="133"/>
      <c r="H13" s="133"/>
      <c r="I13" s="133" t="s">
        <v>187</v>
      </c>
      <c r="J13" s="133"/>
      <c r="K13" s="133"/>
      <c r="L13" s="125" t="s">
        <v>797</v>
      </c>
      <c r="M13" s="125"/>
      <c r="N13" s="125"/>
      <c r="O13" s="125" t="s">
        <v>798</v>
      </c>
      <c r="P13" s="125"/>
      <c r="Q13" s="125"/>
      <c r="R13" s="125" t="s">
        <v>801</v>
      </c>
      <c r="S13" s="125"/>
      <c r="T13" s="125"/>
      <c r="U13" s="125" t="s">
        <v>803</v>
      </c>
      <c r="V13" s="125"/>
      <c r="W13" s="125"/>
      <c r="X13" s="125" t="s">
        <v>804</v>
      </c>
      <c r="Y13" s="125"/>
      <c r="Z13" s="125"/>
      <c r="AA13" s="134" t="s">
        <v>806</v>
      </c>
      <c r="AB13" s="134"/>
      <c r="AC13" s="134"/>
      <c r="AD13" s="125" t="s">
        <v>807</v>
      </c>
      <c r="AE13" s="125"/>
      <c r="AF13" s="125"/>
      <c r="AG13" s="134" t="s">
        <v>812</v>
      </c>
      <c r="AH13" s="134"/>
      <c r="AI13" s="134"/>
      <c r="AJ13" s="125" t="s">
        <v>814</v>
      </c>
      <c r="AK13" s="125"/>
      <c r="AL13" s="125"/>
      <c r="AM13" s="125" t="s">
        <v>818</v>
      </c>
      <c r="AN13" s="125"/>
      <c r="AO13" s="125"/>
      <c r="AP13" s="125" t="s">
        <v>821</v>
      </c>
      <c r="AQ13" s="125"/>
      <c r="AR13" s="125"/>
      <c r="AS13" s="125" t="s">
        <v>824</v>
      </c>
      <c r="AT13" s="125"/>
      <c r="AU13" s="125"/>
      <c r="AV13" s="125" t="s">
        <v>825</v>
      </c>
      <c r="AW13" s="125"/>
      <c r="AX13" s="125"/>
      <c r="AY13" s="125" t="s">
        <v>827</v>
      </c>
      <c r="AZ13" s="125"/>
      <c r="BA13" s="125"/>
      <c r="BB13" s="125" t="s">
        <v>213</v>
      </c>
      <c r="BC13" s="125"/>
      <c r="BD13" s="125"/>
      <c r="BE13" s="125" t="s">
        <v>830</v>
      </c>
      <c r="BF13" s="125"/>
      <c r="BG13" s="125"/>
      <c r="BH13" s="125" t="s">
        <v>215</v>
      </c>
      <c r="BI13" s="125"/>
      <c r="BJ13" s="125"/>
      <c r="BK13" s="134" t="s">
        <v>832</v>
      </c>
      <c r="BL13" s="134"/>
      <c r="BM13" s="134"/>
      <c r="BN13" s="125" t="s">
        <v>835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838</v>
      </c>
      <c r="BX13" s="125"/>
      <c r="BY13" s="125"/>
      <c r="BZ13" s="125" t="s">
        <v>840</v>
      </c>
      <c r="CA13" s="125"/>
      <c r="CB13" s="125"/>
      <c r="CC13" s="125" t="s">
        <v>841</v>
      </c>
      <c r="CD13" s="125"/>
      <c r="CE13" s="125"/>
      <c r="CF13" s="125" t="s">
        <v>845</v>
      </c>
      <c r="CG13" s="125"/>
      <c r="CH13" s="125"/>
      <c r="CI13" s="125" t="s">
        <v>849</v>
      </c>
      <c r="CJ13" s="125"/>
      <c r="CK13" s="125"/>
      <c r="CL13" s="125" t="s">
        <v>852</v>
      </c>
      <c r="CM13" s="125"/>
      <c r="CN13" s="125"/>
      <c r="CO13" s="125" t="s">
        <v>853</v>
      </c>
      <c r="CP13" s="125"/>
      <c r="CQ13" s="125"/>
      <c r="CR13" s="125" t="s">
        <v>854</v>
      </c>
      <c r="CS13" s="125"/>
      <c r="CT13" s="125"/>
      <c r="CU13" s="125" t="s">
        <v>855</v>
      </c>
      <c r="CV13" s="125"/>
      <c r="CW13" s="125"/>
      <c r="CX13" s="125" t="s">
        <v>856</v>
      </c>
      <c r="CY13" s="125"/>
      <c r="CZ13" s="125"/>
      <c r="DA13" s="125" t="s">
        <v>858</v>
      </c>
      <c r="DB13" s="125"/>
      <c r="DC13" s="125"/>
      <c r="DD13" s="125" t="s">
        <v>237</v>
      </c>
      <c r="DE13" s="125"/>
      <c r="DF13" s="125"/>
      <c r="DG13" s="125" t="s">
        <v>862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1403</v>
      </c>
      <c r="DQ2" s="8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872</v>
      </c>
      <c r="D12" s="125"/>
      <c r="E12" s="125"/>
      <c r="F12" s="125" t="s">
        <v>876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880</v>
      </c>
      <c r="P12" s="125"/>
      <c r="Q12" s="125"/>
      <c r="R12" s="125" t="s">
        <v>881</v>
      </c>
      <c r="S12" s="125"/>
      <c r="T12" s="125"/>
      <c r="U12" s="125" t="s">
        <v>883</v>
      </c>
      <c r="V12" s="125"/>
      <c r="W12" s="125"/>
      <c r="X12" s="125" t="s">
        <v>886</v>
      </c>
      <c r="Y12" s="125"/>
      <c r="Z12" s="125"/>
      <c r="AA12" s="125" t="s">
        <v>889</v>
      </c>
      <c r="AB12" s="125"/>
      <c r="AC12" s="125"/>
      <c r="AD12" s="125" t="s">
        <v>264</v>
      </c>
      <c r="AE12" s="125"/>
      <c r="AF12" s="125"/>
      <c r="AG12" s="125" t="s">
        <v>892</v>
      </c>
      <c r="AH12" s="125"/>
      <c r="AI12" s="125"/>
      <c r="AJ12" s="125" t="s">
        <v>894</v>
      </c>
      <c r="AK12" s="125"/>
      <c r="AL12" s="125"/>
      <c r="AM12" s="125" t="s">
        <v>895</v>
      </c>
      <c r="AN12" s="125"/>
      <c r="AO12" s="125"/>
      <c r="AP12" s="133" t="s">
        <v>436</v>
      </c>
      <c r="AQ12" s="133"/>
      <c r="AR12" s="133"/>
      <c r="AS12" s="133" t="s">
        <v>899</v>
      </c>
      <c r="AT12" s="133"/>
      <c r="AU12" s="133"/>
      <c r="AV12" s="133" t="s">
        <v>903</v>
      </c>
      <c r="AW12" s="133"/>
      <c r="AX12" s="133"/>
      <c r="AY12" s="133" t="s">
        <v>905</v>
      </c>
      <c r="AZ12" s="133"/>
      <c r="BA12" s="133"/>
      <c r="BB12" s="133" t="s">
        <v>908</v>
      </c>
      <c r="BC12" s="133"/>
      <c r="BD12" s="133"/>
      <c r="BE12" s="133" t="s">
        <v>909</v>
      </c>
      <c r="BF12" s="133"/>
      <c r="BG12" s="133"/>
      <c r="BH12" s="133" t="s">
        <v>910</v>
      </c>
      <c r="BI12" s="133"/>
      <c r="BJ12" s="133"/>
      <c r="BK12" s="133" t="s">
        <v>911</v>
      </c>
      <c r="BL12" s="133"/>
      <c r="BM12" s="133"/>
      <c r="BN12" s="133" t="s">
        <v>913</v>
      </c>
      <c r="BO12" s="133"/>
      <c r="BP12" s="133"/>
      <c r="BQ12" s="133" t="s">
        <v>914</v>
      </c>
      <c r="BR12" s="133"/>
      <c r="BS12" s="133"/>
      <c r="BT12" s="133" t="s">
        <v>915</v>
      </c>
      <c r="BU12" s="133"/>
      <c r="BV12" s="133"/>
      <c r="BW12" s="133" t="s">
        <v>918</v>
      </c>
      <c r="BX12" s="133"/>
      <c r="BY12" s="133"/>
      <c r="BZ12" s="133" t="s">
        <v>919</v>
      </c>
      <c r="CA12" s="133"/>
      <c r="CB12" s="133"/>
      <c r="CC12" s="133" t="s">
        <v>923</v>
      </c>
      <c r="CD12" s="133"/>
      <c r="CE12" s="133"/>
      <c r="CF12" s="133" t="s">
        <v>926</v>
      </c>
      <c r="CG12" s="133"/>
      <c r="CH12" s="133"/>
      <c r="CI12" s="133" t="s">
        <v>927</v>
      </c>
      <c r="CJ12" s="133"/>
      <c r="CK12" s="133"/>
      <c r="CL12" s="133" t="s">
        <v>929</v>
      </c>
      <c r="CM12" s="133"/>
      <c r="CN12" s="133"/>
      <c r="CO12" s="133" t="s">
        <v>930</v>
      </c>
      <c r="CP12" s="133"/>
      <c r="CQ12" s="133"/>
      <c r="CR12" s="133" t="s">
        <v>932</v>
      </c>
      <c r="CS12" s="133"/>
      <c r="CT12" s="133"/>
      <c r="CU12" s="133" t="s">
        <v>933</v>
      </c>
      <c r="CV12" s="133"/>
      <c r="CW12" s="133"/>
      <c r="CX12" s="133" t="s">
        <v>934</v>
      </c>
      <c r="CY12" s="133"/>
      <c r="CZ12" s="133"/>
      <c r="DA12" s="133" t="s">
        <v>935</v>
      </c>
      <c r="DB12" s="133"/>
      <c r="DC12" s="133"/>
      <c r="DD12" s="133" t="s">
        <v>936</v>
      </c>
      <c r="DE12" s="133"/>
      <c r="DF12" s="133"/>
      <c r="DG12" s="134" t="s">
        <v>938</v>
      </c>
      <c r="DH12" s="134"/>
      <c r="DI12" s="134"/>
      <c r="DJ12" s="134" t="s">
        <v>942</v>
      </c>
      <c r="DK12" s="134"/>
      <c r="DL12" s="134"/>
      <c r="DM12" s="125" t="s">
        <v>945</v>
      </c>
      <c r="DN12" s="125"/>
      <c r="DO12" s="125"/>
      <c r="DP12" s="125" t="s">
        <v>947</v>
      </c>
      <c r="DQ12" s="125"/>
      <c r="DR12" s="125"/>
    </row>
    <row r="13" spans="1:122" ht="102.75" customHeight="1" x14ac:dyDescent="0.25">
      <c r="A13" s="139"/>
      <c r="B13" s="140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7" t="s">
        <v>785</v>
      </c>
      <c r="B40" s="138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1" t="s">
        <v>1393</v>
      </c>
      <c r="C42" s="141"/>
      <c r="D42" s="141"/>
      <c r="E42" s="141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1403</v>
      </c>
      <c r="FJ2" s="8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962</v>
      </c>
      <c r="V11" s="123"/>
      <c r="W11" s="124"/>
      <c r="X11" s="88" t="s">
        <v>964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1394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948</v>
      </c>
      <c r="D12" s="158"/>
      <c r="E12" s="156"/>
      <c r="F12" s="155" t="s">
        <v>952</v>
      </c>
      <c r="G12" s="155"/>
      <c r="H12" s="156"/>
      <c r="I12" s="154" t="s">
        <v>956</v>
      </c>
      <c r="J12" s="155"/>
      <c r="K12" s="156"/>
      <c r="L12" s="154" t="s">
        <v>958</v>
      </c>
      <c r="M12" s="155"/>
      <c r="N12" s="156"/>
      <c r="O12" s="154" t="s">
        <v>959</v>
      </c>
      <c r="P12" s="155"/>
      <c r="Q12" s="156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4" t="s">
        <v>305</v>
      </c>
      <c r="BI12" s="155"/>
      <c r="BJ12" s="156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 x14ac:dyDescent="0.3">
      <c r="A13" s="139"/>
      <c r="B13" s="139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7" t="s">
        <v>783</v>
      </c>
      <c r="B40" s="13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1403</v>
      </c>
      <c r="GQ2" s="8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1086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1110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1060</v>
      </c>
      <c r="D12" s="125"/>
      <c r="E12" s="125"/>
      <c r="F12" s="125" t="s">
        <v>1062</v>
      </c>
      <c r="G12" s="125"/>
      <c r="H12" s="125"/>
      <c r="I12" s="125" t="s">
        <v>1065</v>
      </c>
      <c r="J12" s="125"/>
      <c r="K12" s="125"/>
      <c r="L12" s="125" t="s">
        <v>1069</v>
      </c>
      <c r="M12" s="125"/>
      <c r="N12" s="125"/>
      <c r="O12" s="125" t="s">
        <v>1073</v>
      </c>
      <c r="P12" s="125"/>
      <c r="Q12" s="125"/>
      <c r="R12" s="125" t="s">
        <v>1077</v>
      </c>
      <c r="S12" s="125"/>
      <c r="T12" s="125"/>
      <c r="U12" s="125" t="s">
        <v>1081</v>
      </c>
      <c r="V12" s="125"/>
      <c r="W12" s="125"/>
      <c r="X12" s="125" t="s">
        <v>1085</v>
      </c>
      <c r="Y12" s="125"/>
      <c r="Z12" s="125"/>
      <c r="AA12" s="125" t="s">
        <v>1087</v>
      </c>
      <c r="AB12" s="125"/>
      <c r="AC12" s="125"/>
      <c r="AD12" s="125" t="s">
        <v>534</v>
      </c>
      <c r="AE12" s="125"/>
      <c r="AF12" s="125"/>
      <c r="AG12" s="125" t="s">
        <v>1092</v>
      </c>
      <c r="AH12" s="125"/>
      <c r="AI12" s="125"/>
      <c r="AJ12" s="125" t="s">
        <v>1093</v>
      </c>
      <c r="AK12" s="125"/>
      <c r="AL12" s="125"/>
      <c r="AM12" s="133" t="s">
        <v>1094</v>
      </c>
      <c r="AN12" s="133"/>
      <c r="AO12" s="133"/>
      <c r="AP12" s="133" t="s">
        <v>1095</v>
      </c>
      <c r="AQ12" s="133"/>
      <c r="AR12" s="133"/>
      <c r="AS12" s="133" t="s">
        <v>1096</v>
      </c>
      <c r="AT12" s="133"/>
      <c r="AU12" s="133"/>
      <c r="AV12" s="133" t="s">
        <v>1100</v>
      </c>
      <c r="AW12" s="133"/>
      <c r="AX12" s="133"/>
      <c r="AY12" s="133" t="s">
        <v>1104</v>
      </c>
      <c r="AZ12" s="133"/>
      <c r="BA12" s="133"/>
      <c r="BB12" s="133" t="s">
        <v>1107</v>
      </c>
      <c r="BC12" s="133"/>
      <c r="BD12" s="133"/>
      <c r="BE12" s="133" t="s">
        <v>1108</v>
      </c>
      <c r="BF12" s="133"/>
      <c r="BG12" s="133"/>
      <c r="BH12" s="133" t="s">
        <v>1111</v>
      </c>
      <c r="BI12" s="133"/>
      <c r="BJ12" s="133"/>
      <c r="BK12" s="133" t="s">
        <v>1112</v>
      </c>
      <c r="BL12" s="133"/>
      <c r="BM12" s="133"/>
      <c r="BN12" s="133" t="s">
        <v>1113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1114</v>
      </c>
      <c r="BX12" s="125"/>
      <c r="BY12" s="125"/>
      <c r="BZ12" s="125" t="s">
        <v>1115</v>
      </c>
      <c r="CA12" s="125"/>
      <c r="CB12" s="125"/>
      <c r="CC12" s="125" t="s">
        <v>1116</v>
      </c>
      <c r="CD12" s="125"/>
      <c r="CE12" s="125"/>
      <c r="CF12" s="125" t="s">
        <v>1120</v>
      </c>
      <c r="CG12" s="125"/>
      <c r="CH12" s="125"/>
      <c r="CI12" s="125" t="s">
        <v>1124</v>
      </c>
      <c r="CJ12" s="125"/>
      <c r="CK12" s="125"/>
      <c r="CL12" s="125" t="s">
        <v>570</v>
      </c>
      <c r="CM12" s="125"/>
      <c r="CN12" s="125"/>
      <c r="CO12" s="133" t="s">
        <v>1126</v>
      </c>
      <c r="CP12" s="133"/>
      <c r="CQ12" s="133"/>
      <c r="CR12" s="133" t="s">
        <v>1130</v>
      </c>
      <c r="CS12" s="133"/>
      <c r="CT12" s="133"/>
      <c r="CU12" s="133" t="s">
        <v>1133</v>
      </c>
      <c r="CV12" s="133"/>
      <c r="CW12" s="133"/>
      <c r="CX12" s="133" t="s">
        <v>1137</v>
      </c>
      <c r="CY12" s="133"/>
      <c r="CZ12" s="133"/>
      <c r="DA12" s="133" t="s">
        <v>578</v>
      </c>
      <c r="DB12" s="133"/>
      <c r="DC12" s="133"/>
      <c r="DD12" s="125" t="s">
        <v>1138</v>
      </c>
      <c r="DE12" s="125"/>
      <c r="DF12" s="125"/>
      <c r="DG12" s="125" t="s">
        <v>1142</v>
      </c>
      <c r="DH12" s="125"/>
      <c r="DI12" s="125"/>
      <c r="DJ12" s="125" t="s">
        <v>1146</v>
      </c>
      <c r="DK12" s="125"/>
      <c r="DL12" s="125"/>
      <c r="DM12" s="133" t="s">
        <v>1148</v>
      </c>
      <c r="DN12" s="133"/>
      <c r="DO12" s="133"/>
      <c r="DP12" s="125" t="s">
        <v>1149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1154</v>
      </c>
      <c r="DZ12" s="133"/>
      <c r="EA12" s="133"/>
      <c r="EB12" s="133" t="s">
        <v>1157</v>
      </c>
      <c r="EC12" s="133"/>
      <c r="ED12" s="133"/>
      <c r="EE12" s="133" t="s">
        <v>1158</v>
      </c>
      <c r="EF12" s="133"/>
      <c r="EG12" s="133"/>
      <c r="EH12" s="133" t="s">
        <v>1162</v>
      </c>
      <c r="EI12" s="133"/>
      <c r="EJ12" s="133"/>
      <c r="EK12" s="133" t="s">
        <v>1166</v>
      </c>
      <c r="EL12" s="133"/>
      <c r="EM12" s="133"/>
      <c r="EN12" s="133" t="s">
        <v>594</v>
      </c>
      <c r="EO12" s="133"/>
      <c r="EP12" s="133"/>
      <c r="EQ12" s="125" t="s">
        <v>1168</v>
      </c>
      <c r="ER12" s="125"/>
      <c r="ES12" s="125"/>
      <c r="ET12" s="125" t="s">
        <v>601</v>
      </c>
      <c r="EU12" s="125"/>
      <c r="EV12" s="125"/>
      <c r="EW12" s="125" t="s">
        <v>1175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1182</v>
      </c>
      <c r="FG12" s="125"/>
      <c r="FH12" s="125"/>
      <c r="FI12" s="133" t="s">
        <v>1186</v>
      </c>
      <c r="FJ12" s="133"/>
      <c r="FK12" s="133"/>
      <c r="FL12" s="133" t="s">
        <v>1190</v>
      </c>
      <c r="FM12" s="133"/>
      <c r="FN12" s="133"/>
      <c r="FO12" s="133" t="s">
        <v>1194</v>
      </c>
      <c r="FP12" s="133"/>
      <c r="FQ12" s="133"/>
      <c r="FR12" s="133" t="s">
        <v>603</v>
      </c>
      <c r="FS12" s="133"/>
      <c r="FT12" s="133"/>
      <c r="FU12" s="133" t="s">
        <v>1201</v>
      </c>
      <c r="FV12" s="133"/>
      <c r="FW12" s="133"/>
      <c r="FX12" s="133" t="s">
        <v>1204</v>
      </c>
      <c r="FY12" s="133"/>
      <c r="FZ12" s="133"/>
      <c r="GA12" s="125" t="s">
        <v>1208</v>
      </c>
      <c r="GB12" s="125"/>
      <c r="GC12" s="125"/>
      <c r="GD12" s="125" t="s">
        <v>1209</v>
      </c>
      <c r="GE12" s="125"/>
      <c r="GF12" s="125"/>
      <c r="GG12" s="125" t="s">
        <v>1213</v>
      </c>
      <c r="GH12" s="125"/>
      <c r="GI12" s="125"/>
      <c r="GJ12" s="125" t="s">
        <v>1217</v>
      </c>
      <c r="GK12" s="125"/>
      <c r="GL12" s="125"/>
      <c r="GM12" s="125" t="s">
        <v>1221</v>
      </c>
      <c r="GN12" s="125"/>
      <c r="GO12" s="125"/>
      <c r="GP12" s="125" t="s">
        <v>1225</v>
      </c>
      <c r="GQ12" s="125"/>
      <c r="GR12" s="125"/>
    </row>
    <row r="13" spans="1:200" ht="144" x14ac:dyDescent="0.25">
      <c r="A13" s="139"/>
      <c r="B13" s="139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1393</v>
      </c>
      <c r="C42" s="141"/>
      <c r="D42" s="141"/>
      <c r="E42" s="141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17" zoomScale="85" zoomScaleNormal="85" workbookViewId="0">
      <selection activeCell="IU37" sqref="IU37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1403</v>
      </c>
      <c r="IS2" s="89"/>
    </row>
    <row r="3" spans="1:254" ht="15.75" x14ac:dyDescent="0.25">
      <c r="A3" s="8"/>
      <c r="B3" s="7"/>
      <c r="C3" s="7" t="s">
        <v>1412</v>
      </c>
      <c r="D3" s="7"/>
      <c r="E3" s="7"/>
      <c r="F3" s="7"/>
      <c r="G3" s="7"/>
      <c r="H3" s="7" t="s">
        <v>1413</v>
      </c>
      <c r="I3" s="7"/>
      <c r="J3" s="7" t="s">
        <v>1414</v>
      </c>
      <c r="K3" s="7"/>
      <c r="L3" s="7"/>
      <c r="M3" s="7"/>
      <c r="N3" s="7"/>
      <c r="O3" s="7"/>
      <c r="P3" s="7" t="s">
        <v>1415</v>
      </c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871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2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3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 x14ac:dyDescent="0.3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3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3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1253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1337</v>
      </c>
      <c r="GK11" s="103"/>
      <c r="GL11" s="103"/>
      <c r="GM11" s="103" t="s">
        <v>1338</v>
      </c>
      <c r="GN11" s="103"/>
      <c r="GO11" s="103"/>
      <c r="GP11" s="103" t="s">
        <v>1340</v>
      </c>
      <c r="GQ11" s="103"/>
      <c r="GR11" s="103"/>
      <c r="GS11" s="103" t="s">
        <v>1344</v>
      </c>
      <c r="GT11" s="103"/>
      <c r="GU11" s="103"/>
      <c r="GV11" s="103" t="s">
        <v>1350</v>
      </c>
      <c r="GW11" s="103"/>
      <c r="GX11" s="103"/>
      <c r="GY11" s="103" t="s">
        <v>1351</v>
      </c>
      <c r="GZ11" s="103"/>
      <c r="HA11" s="103"/>
      <c r="HB11" s="103" t="s">
        <v>1355</v>
      </c>
      <c r="HC11" s="103"/>
      <c r="HD11" s="103"/>
      <c r="HE11" s="103" t="s">
        <v>1356</v>
      </c>
      <c r="HF11" s="103"/>
      <c r="HG11" s="103"/>
      <c r="HH11" s="103" t="s">
        <v>1358</v>
      </c>
      <c r="HI11" s="103"/>
      <c r="HJ11" s="103"/>
      <c r="HK11" s="103" t="s">
        <v>1362</v>
      </c>
      <c r="HL11" s="103"/>
      <c r="HM11" s="103"/>
      <c r="HN11" s="103" t="s">
        <v>1364</v>
      </c>
      <c r="HO11" s="103"/>
      <c r="HP11" s="103"/>
      <c r="HQ11" s="103" t="s">
        <v>1367</v>
      </c>
      <c r="HR11" s="103"/>
      <c r="HS11" s="103"/>
      <c r="HT11" s="103" t="s">
        <v>1372</v>
      </c>
      <c r="HU11" s="103"/>
      <c r="HV11" s="103"/>
      <c r="HW11" s="103" t="s">
        <v>1373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25">
      <c r="A12" s="139"/>
      <c r="B12" s="139"/>
      <c r="C12" s="133" t="s">
        <v>1229</v>
      </c>
      <c r="D12" s="133"/>
      <c r="E12" s="133"/>
      <c r="F12" s="125" t="s">
        <v>1232</v>
      </c>
      <c r="G12" s="125"/>
      <c r="H12" s="125"/>
      <c r="I12" s="125" t="s">
        <v>1233</v>
      </c>
      <c r="J12" s="125"/>
      <c r="K12" s="125"/>
      <c r="L12" s="125" t="s">
        <v>1237</v>
      </c>
      <c r="M12" s="125"/>
      <c r="N12" s="125"/>
      <c r="O12" s="125" t="s">
        <v>1238</v>
      </c>
      <c r="P12" s="125"/>
      <c r="Q12" s="125"/>
      <c r="R12" s="125" t="s">
        <v>1239</v>
      </c>
      <c r="S12" s="125"/>
      <c r="T12" s="125"/>
      <c r="U12" s="125" t="s">
        <v>614</v>
      </c>
      <c r="V12" s="125"/>
      <c r="W12" s="125"/>
      <c r="X12" s="125" t="s">
        <v>1390</v>
      </c>
      <c r="Y12" s="125"/>
      <c r="Z12" s="125"/>
      <c r="AA12" s="133" t="s">
        <v>617</v>
      </c>
      <c r="AB12" s="133"/>
      <c r="AC12" s="133"/>
      <c r="AD12" s="133" t="s">
        <v>1245</v>
      </c>
      <c r="AE12" s="133"/>
      <c r="AF12" s="133"/>
      <c r="AG12" s="125" t="s">
        <v>1246</v>
      </c>
      <c r="AH12" s="125"/>
      <c r="AI12" s="125"/>
      <c r="AJ12" s="125" t="s">
        <v>1250</v>
      </c>
      <c r="AK12" s="125"/>
      <c r="AL12" s="125"/>
      <c r="AM12" s="133" t="s">
        <v>1252</v>
      </c>
      <c r="AN12" s="133"/>
      <c r="AO12" s="133"/>
      <c r="AP12" s="125" t="s">
        <v>624</v>
      </c>
      <c r="AQ12" s="125"/>
      <c r="AR12" s="125"/>
      <c r="AS12" s="133" t="s">
        <v>1254</v>
      </c>
      <c r="AT12" s="133"/>
      <c r="AU12" s="133"/>
      <c r="AV12" s="125" t="s">
        <v>1255</v>
      </c>
      <c r="AW12" s="125"/>
      <c r="AX12" s="125"/>
      <c r="AY12" s="125" t="s">
        <v>630</v>
      </c>
      <c r="AZ12" s="125"/>
      <c r="BA12" s="125"/>
      <c r="BB12" s="125" t="s">
        <v>1256</v>
      </c>
      <c r="BC12" s="125"/>
      <c r="BD12" s="125"/>
      <c r="BE12" s="125" t="s">
        <v>1257</v>
      </c>
      <c r="BF12" s="125"/>
      <c r="BG12" s="125"/>
      <c r="BH12" s="125" t="s">
        <v>1258</v>
      </c>
      <c r="BI12" s="125"/>
      <c r="BJ12" s="125"/>
      <c r="BK12" s="125" t="s">
        <v>1264</v>
      </c>
      <c r="BL12" s="125"/>
      <c r="BM12" s="125"/>
      <c r="BN12" s="125" t="s">
        <v>1260</v>
      </c>
      <c r="BO12" s="125"/>
      <c r="BP12" s="125"/>
      <c r="BQ12" s="125" t="s">
        <v>1261</v>
      </c>
      <c r="BR12" s="125"/>
      <c r="BS12" s="125"/>
      <c r="BT12" s="125" t="s">
        <v>645</v>
      </c>
      <c r="BU12" s="125"/>
      <c r="BV12" s="125"/>
      <c r="BW12" s="125" t="s">
        <v>1269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1272</v>
      </c>
      <c r="CG12" s="125"/>
      <c r="CH12" s="125"/>
      <c r="CI12" s="125" t="s">
        <v>1276</v>
      </c>
      <c r="CJ12" s="125"/>
      <c r="CK12" s="125"/>
      <c r="CL12" s="125" t="s">
        <v>1277</v>
      </c>
      <c r="CM12" s="125"/>
      <c r="CN12" s="125"/>
      <c r="CO12" s="125" t="s">
        <v>1278</v>
      </c>
      <c r="CP12" s="125"/>
      <c r="CQ12" s="125"/>
      <c r="CR12" s="125" t="s">
        <v>1279</v>
      </c>
      <c r="CS12" s="125"/>
      <c r="CT12" s="125"/>
      <c r="CU12" s="125" t="s">
        <v>1280</v>
      </c>
      <c r="CV12" s="125"/>
      <c r="CW12" s="125"/>
      <c r="CX12" s="125" t="s">
        <v>1281</v>
      </c>
      <c r="CY12" s="125"/>
      <c r="CZ12" s="125"/>
      <c r="DA12" s="125" t="s">
        <v>661</v>
      </c>
      <c r="DB12" s="125"/>
      <c r="DC12" s="125"/>
      <c r="DD12" s="125" t="s">
        <v>1286</v>
      </c>
      <c r="DE12" s="125"/>
      <c r="DF12" s="125"/>
      <c r="DG12" s="125" t="s">
        <v>1287</v>
      </c>
      <c r="DH12" s="125"/>
      <c r="DI12" s="125"/>
      <c r="DJ12" s="125" t="s">
        <v>1291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1293</v>
      </c>
      <c r="DT12" s="125"/>
      <c r="DU12" s="125"/>
      <c r="DV12" s="125" t="s">
        <v>651</v>
      </c>
      <c r="DW12" s="125"/>
      <c r="DX12" s="125"/>
      <c r="DY12" s="125" t="s">
        <v>1298</v>
      </c>
      <c r="DZ12" s="125"/>
      <c r="EA12" s="125"/>
      <c r="EB12" s="125" t="s">
        <v>1299</v>
      </c>
      <c r="EC12" s="125"/>
      <c r="ED12" s="125"/>
      <c r="EE12" s="125" t="s">
        <v>686</v>
      </c>
      <c r="EF12" s="125"/>
      <c r="EG12" s="125"/>
      <c r="EH12" s="125" t="s">
        <v>1302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1305</v>
      </c>
      <c r="ER12" s="125"/>
      <c r="ES12" s="125"/>
      <c r="ET12" s="125" t="s">
        <v>1306</v>
      </c>
      <c r="EU12" s="125"/>
      <c r="EV12" s="125"/>
      <c r="EW12" s="125" t="s">
        <v>1307</v>
      </c>
      <c r="EX12" s="125"/>
      <c r="EY12" s="125"/>
      <c r="EZ12" s="125" t="s">
        <v>1308</v>
      </c>
      <c r="FA12" s="125"/>
      <c r="FB12" s="125"/>
      <c r="FC12" s="125" t="s">
        <v>1310</v>
      </c>
      <c r="FD12" s="125"/>
      <c r="FE12" s="125"/>
      <c r="FF12" s="125" t="s">
        <v>1317</v>
      </c>
      <c r="FG12" s="125"/>
      <c r="FH12" s="125"/>
      <c r="FI12" s="125" t="s">
        <v>1314</v>
      </c>
      <c r="FJ12" s="125"/>
      <c r="FK12" s="125"/>
      <c r="FL12" s="125" t="s">
        <v>1315</v>
      </c>
      <c r="FM12" s="125"/>
      <c r="FN12" s="125"/>
      <c r="FO12" s="143" t="s">
        <v>709</v>
      </c>
      <c r="FP12" s="143"/>
      <c r="FQ12" s="143"/>
      <c r="FR12" s="125" t="s">
        <v>1322</v>
      </c>
      <c r="FS12" s="125"/>
      <c r="FT12" s="125"/>
      <c r="FU12" s="125" t="s">
        <v>1324</v>
      </c>
      <c r="FV12" s="125"/>
      <c r="FW12" s="125"/>
      <c r="FX12" s="125" t="s">
        <v>714</v>
      </c>
      <c r="FY12" s="125"/>
      <c r="FZ12" s="125"/>
      <c r="GA12" s="125" t="s">
        <v>1326</v>
      </c>
      <c r="GB12" s="125"/>
      <c r="GC12" s="125"/>
      <c r="GD12" s="125" t="s">
        <v>1328</v>
      </c>
      <c r="GE12" s="125"/>
      <c r="GF12" s="125"/>
      <c r="GG12" s="125" t="s">
        <v>1332</v>
      </c>
      <c r="GH12" s="125"/>
      <c r="GI12" s="125"/>
      <c r="GJ12" s="133" t="s">
        <v>1333</v>
      </c>
      <c r="GK12" s="133"/>
      <c r="GL12" s="133"/>
      <c r="GM12" s="125" t="s">
        <v>722</v>
      </c>
      <c r="GN12" s="125"/>
      <c r="GO12" s="125"/>
      <c r="GP12" s="125" t="s">
        <v>1339</v>
      </c>
      <c r="GQ12" s="125"/>
      <c r="GR12" s="125"/>
      <c r="GS12" s="125" t="s">
        <v>1345</v>
      </c>
      <c r="GT12" s="125"/>
      <c r="GU12" s="125"/>
      <c r="GV12" s="125" t="s">
        <v>1346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1357</v>
      </c>
      <c r="HI12" s="125"/>
      <c r="HJ12" s="125"/>
      <c r="HK12" s="125" t="s">
        <v>1363</v>
      </c>
      <c r="HL12" s="125"/>
      <c r="HM12" s="125"/>
      <c r="HN12" s="125" t="s">
        <v>1365</v>
      </c>
      <c r="HO12" s="125"/>
      <c r="HP12" s="125"/>
      <c r="HQ12" s="125" t="s">
        <v>1368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1374</v>
      </c>
      <c r="IA12" s="125"/>
      <c r="IB12" s="125"/>
      <c r="IC12" s="125" t="s">
        <v>1377</v>
      </c>
      <c r="ID12" s="125"/>
      <c r="IE12" s="125"/>
      <c r="IF12" s="125" t="s">
        <v>746</v>
      </c>
      <c r="IG12" s="125"/>
      <c r="IH12" s="125"/>
      <c r="II12" s="125" t="s">
        <v>1381</v>
      </c>
      <c r="IJ12" s="125"/>
      <c r="IK12" s="125"/>
      <c r="IL12" s="125" t="s">
        <v>1382</v>
      </c>
      <c r="IM12" s="125"/>
      <c r="IN12" s="125"/>
      <c r="IO12" s="125" t="s">
        <v>1386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25">
      <c r="A13" s="139"/>
      <c r="B13" s="139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1416</v>
      </c>
      <c r="C14" s="80">
        <v>1</v>
      </c>
      <c r="D14" s="5"/>
      <c r="E14" s="5"/>
      <c r="F14" s="80">
        <v>1</v>
      </c>
      <c r="G14" s="13"/>
      <c r="H14" s="13"/>
      <c r="I14" s="1">
        <v>1</v>
      </c>
      <c r="J14" s="13"/>
      <c r="K14" s="13"/>
      <c r="L14" s="1">
        <v>1</v>
      </c>
      <c r="M14" s="13"/>
      <c r="N14" s="13"/>
      <c r="O14" s="13">
        <v>1</v>
      </c>
      <c r="P14" s="13"/>
      <c r="Q14" s="13"/>
      <c r="R14" s="1">
        <v>1</v>
      </c>
      <c r="S14" s="13"/>
      <c r="T14" s="13"/>
      <c r="U14" s="13">
        <v>1</v>
      </c>
      <c r="V14" s="13"/>
      <c r="W14" s="13"/>
      <c r="X14" s="13"/>
      <c r="Y14" s="13">
        <v>1</v>
      </c>
      <c r="Z14" s="13"/>
      <c r="AA14" s="1"/>
      <c r="AB14" s="13">
        <v>1</v>
      </c>
      <c r="AC14" s="13"/>
      <c r="AD14" s="13"/>
      <c r="AE14" s="13">
        <v>1</v>
      </c>
      <c r="AF14" s="13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>
        <v>1</v>
      </c>
      <c r="AQ14" s="17"/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>
        <v>1</v>
      </c>
      <c r="BA14" s="17"/>
      <c r="BB14" s="17">
        <v>1</v>
      </c>
      <c r="BC14" s="17"/>
      <c r="BD14" s="17"/>
      <c r="BE14" s="4">
        <v>1</v>
      </c>
      <c r="BF14" s="17"/>
      <c r="BG14" s="17"/>
      <c r="BH14" s="17"/>
      <c r="BI14" s="17">
        <v>1</v>
      </c>
      <c r="BJ14" s="17"/>
      <c r="BK14" s="17">
        <v>1</v>
      </c>
      <c r="BL14" s="17"/>
      <c r="BM14" s="17"/>
      <c r="BN14" s="1"/>
      <c r="BO14" s="13">
        <v>1</v>
      </c>
      <c r="BP14" s="13"/>
      <c r="BQ14" s="1"/>
      <c r="BR14" s="17">
        <v>1</v>
      </c>
      <c r="BS14" s="17"/>
      <c r="BT14" s="4"/>
      <c r="BU14" s="17">
        <v>1</v>
      </c>
      <c r="BV14" s="17"/>
      <c r="BW14" s="13"/>
      <c r="BX14" s="13">
        <v>1</v>
      </c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0"/>
      <c r="DE14" s="17">
        <v>1</v>
      </c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4"/>
      <c r="DQ14" s="17">
        <v>1</v>
      </c>
      <c r="DR14" s="17"/>
      <c r="DS14" s="17">
        <v>1</v>
      </c>
      <c r="DT14" s="17"/>
      <c r="DU14" s="17"/>
      <c r="DV14" s="4">
        <v>1</v>
      </c>
      <c r="DW14" s="17"/>
      <c r="DX14" s="17"/>
      <c r="DY14" s="4"/>
      <c r="DZ14" s="17">
        <v>1</v>
      </c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4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4">
        <v>1</v>
      </c>
      <c r="FA14" s="17"/>
      <c r="FB14" s="17"/>
      <c r="FC14" s="17">
        <v>1</v>
      </c>
      <c r="FD14" s="17"/>
      <c r="FE14" s="17"/>
      <c r="FF14" s="4">
        <v>1</v>
      </c>
      <c r="FG14" s="83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/>
      <c r="IM14" s="17">
        <v>1</v>
      </c>
      <c r="IN14" s="17"/>
      <c r="IO14" s="17"/>
      <c r="IP14" s="17">
        <v>1</v>
      </c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1" t="s">
        <v>1417</v>
      </c>
      <c r="C15" s="80">
        <v>1</v>
      </c>
      <c r="D15" s="80"/>
      <c r="E15" s="80"/>
      <c r="F15" s="80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3">
        <v>1</v>
      </c>
      <c r="Y15" s="1"/>
      <c r="Z15" s="1"/>
      <c r="AA15" s="1">
        <v>1</v>
      </c>
      <c r="AB15" s="1"/>
      <c r="AC15" s="1"/>
      <c r="AD15" s="13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1">
        <v>1</v>
      </c>
      <c r="BO15" s="1"/>
      <c r="BP15" s="1"/>
      <c r="BQ15" s="1">
        <v>1</v>
      </c>
      <c r="BR15" s="4"/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17">
        <v>1</v>
      </c>
      <c r="CJ15" s="4"/>
      <c r="CK15" s="4"/>
      <c r="CL15" s="17">
        <v>1</v>
      </c>
      <c r="CM15" s="4"/>
      <c r="CN15" s="4"/>
      <c r="CO15" s="17">
        <v>1</v>
      </c>
      <c r="CP15" s="4"/>
      <c r="CQ15" s="4"/>
      <c r="CR15" s="17">
        <v>1</v>
      </c>
      <c r="CS15" s="4"/>
      <c r="CT15" s="4"/>
      <c r="CU15" s="17">
        <v>1</v>
      </c>
      <c r="CV15" s="4"/>
      <c r="CW15" s="4"/>
      <c r="CX15" s="17">
        <v>1</v>
      </c>
      <c r="CY15" s="4"/>
      <c r="CZ15" s="4"/>
      <c r="DA15" s="17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17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17">
        <v>1</v>
      </c>
      <c r="ID15" s="4"/>
      <c r="IE15" s="4"/>
      <c r="IF15" s="17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1418</v>
      </c>
      <c r="C16" s="80">
        <v>1</v>
      </c>
      <c r="D16" s="80"/>
      <c r="E16" s="80"/>
      <c r="F16" s="80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3">
        <v>1</v>
      </c>
      <c r="Y16" s="1"/>
      <c r="Z16" s="1"/>
      <c r="AA16" s="1">
        <v>1</v>
      </c>
      <c r="AB16" s="1"/>
      <c r="AC16" s="1"/>
      <c r="AD16" s="13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1">
        <v>1</v>
      </c>
      <c r="BO16" s="1"/>
      <c r="BP16" s="1"/>
      <c r="BQ16" s="1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17">
        <v>1</v>
      </c>
      <c r="CJ16" s="4"/>
      <c r="CK16" s="4"/>
      <c r="CL16" s="17">
        <v>1</v>
      </c>
      <c r="CM16" s="4"/>
      <c r="CN16" s="4"/>
      <c r="CO16" s="17">
        <v>1</v>
      </c>
      <c r="CP16" s="4"/>
      <c r="CQ16" s="4"/>
      <c r="CR16" s="17">
        <v>1</v>
      </c>
      <c r="CS16" s="4"/>
      <c r="CT16" s="4"/>
      <c r="CU16" s="17">
        <v>1</v>
      </c>
      <c r="CV16" s="4"/>
      <c r="CW16" s="4"/>
      <c r="CX16" s="17">
        <v>1</v>
      </c>
      <c r="CY16" s="4"/>
      <c r="CZ16" s="4"/>
      <c r="DA16" s="17">
        <v>1</v>
      </c>
      <c r="DB16" s="4"/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17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17">
        <v>1</v>
      </c>
      <c r="ID16" s="4"/>
      <c r="IE16" s="4"/>
      <c r="IF16" s="17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1419</v>
      </c>
      <c r="C17" s="80">
        <v>1</v>
      </c>
      <c r="D17" s="80"/>
      <c r="E17" s="80"/>
      <c r="F17" s="80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3">
        <v>1</v>
      </c>
      <c r="Y17" s="1"/>
      <c r="Z17" s="1"/>
      <c r="AA17" s="1">
        <v>1</v>
      </c>
      <c r="AB17" s="1"/>
      <c r="AC17" s="1"/>
      <c r="AD17" s="13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1">
        <v>1</v>
      </c>
      <c r="BO17" s="1"/>
      <c r="BP17" s="1"/>
      <c r="BQ17" s="1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17"/>
      <c r="CJ17" s="4">
        <v>1</v>
      </c>
      <c r="CK17" s="4"/>
      <c r="CL17" s="17"/>
      <c r="CM17" s="4">
        <v>1</v>
      </c>
      <c r="CN17" s="4"/>
      <c r="CO17" s="17"/>
      <c r="CP17" s="4">
        <v>1</v>
      </c>
      <c r="CQ17" s="4"/>
      <c r="CR17" s="17"/>
      <c r="CS17" s="4">
        <v>1</v>
      </c>
      <c r="CT17" s="4"/>
      <c r="CU17" s="17"/>
      <c r="CV17" s="4">
        <v>1</v>
      </c>
      <c r="CW17" s="4"/>
      <c r="CX17" s="17"/>
      <c r="CY17" s="4">
        <v>1</v>
      </c>
      <c r="CZ17" s="4"/>
      <c r="DA17" s="17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17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17">
        <v>1</v>
      </c>
      <c r="ID17" s="4"/>
      <c r="IE17" s="4"/>
      <c r="IF17" s="17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1439</v>
      </c>
      <c r="C18" s="80">
        <v>1</v>
      </c>
      <c r="D18" s="80"/>
      <c r="E18" s="80"/>
      <c r="F18" s="80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3"/>
      <c r="Y18" s="1">
        <v>1</v>
      </c>
      <c r="Z18" s="1"/>
      <c r="AA18" s="1">
        <v>1</v>
      </c>
      <c r="AB18" s="1"/>
      <c r="AC18" s="1"/>
      <c r="AD18" s="13">
        <v>1</v>
      </c>
      <c r="AE18" s="1"/>
      <c r="AF18" s="1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1"/>
      <c r="BO18" s="1">
        <v>1</v>
      </c>
      <c r="BP18" s="1"/>
      <c r="BQ18" s="1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17">
        <v>1</v>
      </c>
      <c r="CJ18" s="4"/>
      <c r="CK18" s="4"/>
      <c r="CL18" s="17"/>
      <c r="CM18" s="4">
        <v>1</v>
      </c>
      <c r="CN18" s="4"/>
      <c r="CO18" s="17">
        <v>1</v>
      </c>
      <c r="CP18" s="4"/>
      <c r="CQ18" s="4"/>
      <c r="CR18" s="17">
        <v>1</v>
      </c>
      <c r="CS18" s="4"/>
      <c r="CT18" s="4"/>
      <c r="CU18" s="17"/>
      <c r="CV18" s="4">
        <v>1</v>
      </c>
      <c r="CW18" s="4"/>
      <c r="CX18" s="17"/>
      <c r="CY18" s="4">
        <v>1</v>
      </c>
      <c r="CZ18" s="4"/>
      <c r="DA18" s="17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17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81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17">
        <v>1</v>
      </c>
      <c r="ID18" s="4"/>
      <c r="IE18" s="4"/>
      <c r="IF18" s="17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82" t="s">
        <v>1420</v>
      </c>
      <c r="C19" s="80">
        <v>1</v>
      </c>
      <c r="D19" s="80"/>
      <c r="E19" s="80"/>
      <c r="F19" s="80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3">
        <v>1</v>
      </c>
      <c r="Y19" s="1"/>
      <c r="Z19" s="1"/>
      <c r="AA19" s="1">
        <v>1</v>
      </c>
      <c r="AB19" s="1"/>
      <c r="AC19" s="1"/>
      <c r="AD19" s="13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1">
        <v>1</v>
      </c>
      <c r="BO19" s="1"/>
      <c r="BP19" s="1"/>
      <c r="BQ19" s="1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17">
        <v>1</v>
      </c>
      <c r="CJ19" s="4"/>
      <c r="CK19" s="4"/>
      <c r="CL19" s="17">
        <v>1</v>
      </c>
      <c r="CM19" s="4"/>
      <c r="CN19" s="4"/>
      <c r="CO19" s="17">
        <v>1</v>
      </c>
      <c r="CP19" s="4"/>
      <c r="CQ19" s="4"/>
      <c r="CR19" s="17">
        <v>1</v>
      </c>
      <c r="CS19" s="4"/>
      <c r="CT19" s="4"/>
      <c r="CU19" s="17">
        <v>1</v>
      </c>
      <c r="CV19" s="4"/>
      <c r="CW19" s="4"/>
      <c r="CX19" s="17">
        <v>1</v>
      </c>
      <c r="CY19" s="4"/>
      <c r="CZ19" s="4"/>
      <c r="DA19" s="17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17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17">
        <v>1</v>
      </c>
      <c r="ID19" s="4"/>
      <c r="IE19" s="4"/>
      <c r="IF19" s="17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1421</v>
      </c>
      <c r="C20" s="80">
        <v>1</v>
      </c>
      <c r="D20" s="80"/>
      <c r="E20" s="80"/>
      <c r="F20" s="80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3">
        <v>1</v>
      </c>
      <c r="Y20" s="1"/>
      <c r="Z20" s="1"/>
      <c r="AA20" s="1">
        <v>1</v>
      </c>
      <c r="AB20" s="1"/>
      <c r="AC20" s="1"/>
      <c r="AD20" s="13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1">
        <v>1</v>
      </c>
      <c r="BO20" s="1"/>
      <c r="BP20" s="1"/>
      <c r="BQ20" s="1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17">
        <v>1</v>
      </c>
      <c r="CJ20" s="4"/>
      <c r="CK20" s="4"/>
      <c r="CL20" s="17">
        <v>1</v>
      </c>
      <c r="CM20" s="4"/>
      <c r="CN20" s="4"/>
      <c r="CO20" s="17">
        <v>1</v>
      </c>
      <c r="CP20" s="4"/>
      <c r="CQ20" s="4"/>
      <c r="CR20" s="17">
        <v>1</v>
      </c>
      <c r="CS20" s="4"/>
      <c r="CT20" s="4"/>
      <c r="CU20" s="17">
        <v>1</v>
      </c>
      <c r="CV20" s="4"/>
      <c r="CW20" s="4"/>
      <c r="CX20" s="17">
        <v>1</v>
      </c>
      <c r="CY20" s="4"/>
      <c r="CZ20" s="4"/>
      <c r="DA20" s="17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17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17">
        <v>1</v>
      </c>
      <c r="ID20" s="4"/>
      <c r="IE20" s="4"/>
      <c r="IF20" s="17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75" x14ac:dyDescent="0.25">
      <c r="A21" s="3">
        <v>8</v>
      </c>
      <c r="B21" s="1" t="s">
        <v>1422</v>
      </c>
      <c r="C21" s="80">
        <v>1</v>
      </c>
      <c r="D21" s="81"/>
      <c r="E21" s="81"/>
      <c r="F21" s="80">
        <v>1</v>
      </c>
      <c r="G21" s="4"/>
      <c r="H21" s="4"/>
      <c r="I21" s="1">
        <v>1</v>
      </c>
      <c r="J21" s="4"/>
      <c r="K21" s="4"/>
      <c r="L21" s="1">
        <v>1</v>
      </c>
      <c r="M21" s="4"/>
      <c r="N21" s="4"/>
      <c r="O21" s="4">
        <v>1</v>
      </c>
      <c r="P21" s="4"/>
      <c r="Q21" s="4"/>
      <c r="R21" s="1">
        <v>1</v>
      </c>
      <c r="S21" s="4"/>
      <c r="T21" s="4"/>
      <c r="U21" s="4">
        <v>1</v>
      </c>
      <c r="V21" s="4"/>
      <c r="W21" s="4"/>
      <c r="X21" s="13"/>
      <c r="Y21" s="4">
        <v>1</v>
      </c>
      <c r="Z21" s="4"/>
      <c r="AA21" s="1"/>
      <c r="AB21" s="4">
        <v>1</v>
      </c>
      <c r="AC21" s="4"/>
      <c r="AD21" s="13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1"/>
      <c r="BO21" s="4">
        <v>1</v>
      </c>
      <c r="BP21" s="4"/>
      <c r="BQ21" s="1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17"/>
      <c r="CJ21" s="4">
        <v>1</v>
      </c>
      <c r="CK21" s="4"/>
      <c r="CL21" s="17"/>
      <c r="CM21" s="4">
        <v>1</v>
      </c>
      <c r="CN21" s="4"/>
      <c r="CO21" s="17"/>
      <c r="CP21" s="4">
        <v>1</v>
      </c>
      <c r="CQ21" s="4"/>
      <c r="CR21" s="17"/>
      <c r="CS21" s="4">
        <v>1</v>
      </c>
      <c r="CT21" s="4"/>
      <c r="CU21" s="17"/>
      <c r="CV21" s="4">
        <v>1</v>
      </c>
      <c r="CW21" s="4"/>
      <c r="CX21" s="17"/>
      <c r="CY21" s="4">
        <v>1</v>
      </c>
      <c r="CZ21" s="4"/>
      <c r="DA21" s="17"/>
      <c r="DB21" s="4">
        <v>1</v>
      </c>
      <c r="DC21" s="4"/>
      <c r="DD21" s="20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17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17">
        <v>1</v>
      </c>
      <c r="ID21" s="4"/>
      <c r="IE21" s="4"/>
      <c r="IF21" s="17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75" x14ac:dyDescent="0.25">
      <c r="A22" s="3">
        <v>9</v>
      </c>
      <c r="B22" s="28" t="s">
        <v>1423</v>
      </c>
      <c r="C22" s="80">
        <v>1</v>
      </c>
      <c r="D22" s="81"/>
      <c r="E22" s="81"/>
      <c r="F22" s="80">
        <v>1</v>
      </c>
      <c r="G22" s="4"/>
      <c r="H22" s="4"/>
      <c r="I22" s="1">
        <v>1</v>
      </c>
      <c r="J22" s="4"/>
      <c r="K22" s="4"/>
      <c r="L22" s="1">
        <v>1</v>
      </c>
      <c r="M22" s="4"/>
      <c r="N22" s="4"/>
      <c r="O22" s="4">
        <v>1</v>
      </c>
      <c r="P22" s="4"/>
      <c r="Q22" s="4"/>
      <c r="R22" s="1">
        <v>1</v>
      </c>
      <c r="S22" s="4"/>
      <c r="T22" s="4"/>
      <c r="U22" s="4">
        <v>1</v>
      </c>
      <c r="V22" s="4"/>
      <c r="W22" s="4"/>
      <c r="X22" s="13">
        <v>1</v>
      </c>
      <c r="Y22" s="4"/>
      <c r="Z22" s="4"/>
      <c r="AA22" s="1">
        <v>1</v>
      </c>
      <c r="AB22" s="4"/>
      <c r="AC22" s="4"/>
      <c r="AD22" s="13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1">
        <v>1</v>
      </c>
      <c r="BO22" s="4"/>
      <c r="BP22" s="4"/>
      <c r="BQ22" s="1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17">
        <v>1</v>
      </c>
      <c r="CJ22" s="4"/>
      <c r="CK22" s="4"/>
      <c r="CL22" s="17">
        <v>1</v>
      </c>
      <c r="CM22" s="4"/>
      <c r="CN22" s="4"/>
      <c r="CO22" s="17">
        <v>1</v>
      </c>
      <c r="CP22" s="4"/>
      <c r="CQ22" s="4"/>
      <c r="CR22" s="17">
        <v>1</v>
      </c>
      <c r="CS22" s="4"/>
      <c r="CT22" s="4"/>
      <c r="CU22" s="17">
        <v>1</v>
      </c>
      <c r="CV22" s="4"/>
      <c r="CW22" s="4"/>
      <c r="CX22" s="17">
        <v>1</v>
      </c>
      <c r="CY22" s="4"/>
      <c r="CZ22" s="4"/>
      <c r="DA22" s="17">
        <v>1</v>
      </c>
      <c r="DB22" s="4"/>
      <c r="DC22" s="4"/>
      <c r="DD22" s="20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17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17">
        <v>1</v>
      </c>
      <c r="ID22" s="4"/>
      <c r="IE22" s="4"/>
      <c r="IF22" s="17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 x14ac:dyDescent="0.25">
      <c r="A23" s="3">
        <v>10</v>
      </c>
      <c r="B23" s="28" t="s">
        <v>1424</v>
      </c>
      <c r="C23" s="80"/>
      <c r="D23" s="81">
        <v>1</v>
      </c>
      <c r="E23" s="81"/>
      <c r="F23" s="80"/>
      <c r="G23" s="4">
        <v>1</v>
      </c>
      <c r="H23" s="4"/>
      <c r="I23" s="1"/>
      <c r="J23" s="4">
        <v>1</v>
      </c>
      <c r="K23" s="4"/>
      <c r="L23" s="1"/>
      <c r="M23" s="4">
        <v>1</v>
      </c>
      <c r="N23" s="4"/>
      <c r="O23" s="4"/>
      <c r="P23" s="4">
        <v>1</v>
      </c>
      <c r="Q23" s="4"/>
      <c r="R23" s="1"/>
      <c r="S23" s="4">
        <v>1</v>
      </c>
      <c r="T23" s="4"/>
      <c r="U23" s="4"/>
      <c r="V23" s="4">
        <v>1</v>
      </c>
      <c r="W23" s="4"/>
      <c r="X23" s="13"/>
      <c r="Y23" s="4">
        <v>1</v>
      </c>
      <c r="Z23" s="4"/>
      <c r="AA23" s="1"/>
      <c r="AB23" s="4">
        <v>1</v>
      </c>
      <c r="AC23" s="4"/>
      <c r="AD23" s="13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1"/>
      <c r="BO23" s="4">
        <v>1</v>
      </c>
      <c r="BP23" s="4"/>
      <c r="BQ23" s="1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17"/>
      <c r="CJ23" s="4">
        <v>1</v>
      </c>
      <c r="CK23" s="4"/>
      <c r="CL23" s="17"/>
      <c r="CM23" s="4">
        <v>1</v>
      </c>
      <c r="CN23" s="4"/>
      <c r="CO23" s="17"/>
      <c r="CP23" s="4">
        <v>1</v>
      </c>
      <c r="CQ23" s="4"/>
      <c r="CR23" s="17"/>
      <c r="CS23" s="4">
        <v>1</v>
      </c>
      <c r="CT23" s="4"/>
      <c r="CU23" s="17"/>
      <c r="CV23" s="4">
        <v>1</v>
      </c>
      <c r="CW23" s="4"/>
      <c r="CX23" s="17"/>
      <c r="CY23" s="4">
        <v>1</v>
      </c>
      <c r="CZ23" s="4"/>
      <c r="DA23" s="17"/>
      <c r="DB23" s="4">
        <v>1</v>
      </c>
      <c r="DC23" s="4"/>
      <c r="DD23" s="20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17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17"/>
      <c r="ID23" s="4">
        <v>1</v>
      </c>
      <c r="IE23" s="4"/>
      <c r="IF23" s="17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54" ht="15.75" x14ac:dyDescent="0.25">
      <c r="A24" s="3">
        <v>11</v>
      </c>
      <c r="B24" s="28" t="s">
        <v>1425</v>
      </c>
      <c r="C24" s="80">
        <v>1</v>
      </c>
      <c r="D24" s="81"/>
      <c r="E24" s="81"/>
      <c r="F24" s="80">
        <v>1</v>
      </c>
      <c r="G24" s="4"/>
      <c r="H24" s="4"/>
      <c r="I24" s="1">
        <v>1</v>
      </c>
      <c r="J24" s="4"/>
      <c r="K24" s="4"/>
      <c r="L24" s="1">
        <v>1</v>
      </c>
      <c r="M24" s="4"/>
      <c r="N24" s="4"/>
      <c r="O24" s="4">
        <v>1</v>
      </c>
      <c r="P24" s="4"/>
      <c r="Q24" s="4"/>
      <c r="R24" s="1">
        <v>1</v>
      </c>
      <c r="S24" s="4"/>
      <c r="T24" s="4"/>
      <c r="U24" s="4">
        <v>1</v>
      </c>
      <c r="V24" s="4"/>
      <c r="W24" s="4"/>
      <c r="X24" s="13"/>
      <c r="Y24" s="4">
        <v>1</v>
      </c>
      <c r="Z24" s="4"/>
      <c r="AA24" s="1"/>
      <c r="AB24" s="4">
        <v>1</v>
      </c>
      <c r="AC24" s="4"/>
      <c r="AD24" s="13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1"/>
      <c r="BO24" s="4">
        <v>1</v>
      </c>
      <c r="BP24" s="4"/>
      <c r="BQ24" s="1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17"/>
      <c r="CJ24" s="4">
        <v>1</v>
      </c>
      <c r="CK24" s="4"/>
      <c r="CL24" s="17"/>
      <c r="CM24" s="4">
        <v>1</v>
      </c>
      <c r="CN24" s="4"/>
      <c r="CO24" s="17"/>
      <c r="CP24" s="4">
        <v>1</v>
      </c>
      <c r="CQ24" s="4"/>
      <c r="CR24" s="17"/>
      <c r="CS24" s="4">
        <v>1</v>
      </c>
      <c r="CT24" s="4"/>
      <c r="CU24" s="17"/>
      <c r="CV24" s="4">
        <v>1</v>
      </c>
      <c r="CW24" s="4"/>
      <c r="CX24" s="17"/>
      <c r="CY24" s="4">
        <v>1</v>
      </c>
      <c r="CZ24" s="4"/>
      <c r="DA24" s="17"/>
      <c r="DB24" s="4">
        <v>1</v>
      </c>
      <c r="DC24" s="4"/>
      <c r="DD24" s="20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17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17">
        <v>1</v>
      </c>
      <c r="ID24" s="4"/>
      <c r="IE24" s="4"/>
      <c r="IF24" s="17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</row>
    <row r="25" spans="1:254" ht="15.75" x14ac:dyDescent="0.25">
      <c r="A25" s="3">
        <v>12</v>
      </c>
      <c r="B25" s="28" t="s">
        <v>1426</v>
      </c>
      <c r="C25" s="80"/>
      <c r="D25" s="81">
        <v>1</v>
      </c>
      <c r="E25" s="81"/>
      <c r="F25" s="80"/>
      <c r="G25" s="4">
        <v>1</v>
      </c>
      <c r="H25" s="4"/>
      <c r="I25" s="1"/>
      <c r="J25" s="4">
        <v>1</v>
      </c>
      <c r="K25" s="4"/>
      <c r="L25" s="1"/>
      <c r="M25" s="4">
        <v>1</v>
      </c>
      <c r="N25" s="4"/>
      <c r="O25" s="4"/>
      <c r="P25" s="4">
        <v>1</v>
      </c>
      <c r="Q25" s="4"/>
      <c r="R25" s="1"/>
      <c r="S25" s="4">
        <v>1</v>
      </c>
      <c r="T25" s="4"/>
      <c r="U25" s="4"/>
      <c r="V25" s="4">
        <v>1</v>
      </c>
      <c r="W25" s="4"/>
      <c r="X25" s="13"/>
      <c r="Y25" s="4">
        <v>1</v>
      </c>
      <c r="Z25" s="4"/>
      <c r="AA25" s="1"/>
      <c r="AB25" s="4">
        <v>1</v>
      </c>
      <c r="AC25" s="4"/>
      <c r="AD25" s="13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1"/>
      <c r="BO25" s="4">
        <v>1</v>
      </c>
      <c r="BP25" s="4"/>
      <c r="BQ25" s="1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17">
        <v>1</v>
      </c>
      <c r="CJ25" s="4"/>
      <c r="CK25" s="4"/>
      <c r="CL25" s="17">
        <v>1</v>
      </c>
      <c r="CM25" s="4"/>
      <c r="CN25" s="4"/>
      <c r="CO25" s="17">
        <v>1</v>
      </c>
      <c r="CP25" s="4"/>
      <c r="CQ25" s="4"/>
      <c r="CR25" s="17">
        <v>1</v>
      </c>
      <c r="CS25" s="4"/>
      <c r="CT25" s="4"/>
      <c r="CU25" s="17">
        <v>1</v>
      </c>
      <c r="CV25" s="4"/>
      <c r="CW25" s="4"/>
      <c r="CX25" s="17">
        <v>1</v>
      </c>
      <c r="CY25" s="4"/>
      <c r="CZ25" s="4"/>
      <c r="DA25" s="17">
        <v>1</v>
      </c>
      <c r="DB25" s="4"/>
      <c r="DC25" s="4"/>
      <c r="DD25" s="20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17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17">
        <v>1</v>
      </c>
      <c r="ID25" s="4"/>
      <c r="IE25" s="4"/>
      <c r="IF25" s="17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</row>
    <row r="26" spans="1:254" ht="15.75" x14ac:dyDescent="0.25">
      <c r="A26" s="3">
        <v>13</v>
      </c>
      <c r="B26" s="28" t="s">
        <v>1427</v>
      </c>
      <c r="C26" s="80">
        <v>1</v>
      </c>
      <c r="D26" s="81"/>
      <c r="E26" s="81"/>
      <c r="F26" s="80">
        <v>1</v>
      </c>
      <c r="G26" s="4"/>
      <c r="H26" s="4"/>
      <c r="I26" s="1">
        <v>1</v>
      </c>
      <c r="J26" s="4"/>
      <c r="K26" s="4"/>
      <c r="L26" s="1">
        <v>1</v>
      </c>
      <c r="M26" s="4"/>
      <c r="N26" s="4"/>
      <c r="O26" s="4">
        <v>1</v>
      </c>
      <c r="P26" s="4"/>
      <c r="Q26" s="4"/>
      <c r="R26" s="1">
        <v>1</v>
      </c>
      <c r="S26" s="4"/>
      <c r="T26" s="4"/>
      <c r="U26" s="4">
        <v>1</v>
      </c>
      <c r="V26" s="4"/>
      <c r="W26" s="4"/>
      <c r="X26" s="13">
        <v>1</v>
      </c>
      <c r="Y26" s="4"/>
      <c r="Z26" s="4"/>
      <c r="AA26" s="1">
        <v>1</v>
      </c>
      <c r="AB26" s="4"/>
      <c r="AC26" s="4"/>
      <c r="AD26" s="13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1"/>
      <c r="BO26" s="4">
        <v>1</v>
      </c>
      <c r="BP26" s="4"/>
      <c r="BQ26" s="1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17">
        <v>1</v>
      </c>
      <c r="CJ26" s="4"/>
      <c r="CK26" s="4"/>
      <c r="CL26" s="17">
        <v>1</v>
      </c>
      <c r="CM26" s="4"/>
      <c r="CN26" s="4"/>
      <c r="CO26" s="17">
        <v>1</v>
      </c>
      <c r="CP26" s="4"/>
      <c r="CQ26" s="4"/>
      <c r="CR26" s="17">
        <v>1</v>
      </c>
      <c r="CS26" s="4"/>
      <c r="CT26" s="4"/>
      <c r="CU26" s="17">
        <v>1</v>
      </c>
      <c r="CV26" s="4"/>
      <c r="CW26" s="4"/>
      <c r="CX26" s="17">
        <v>1</v>
      </c>
      <c r="CY26" s="4"/>
      <c r="CZ26" s="4"/>
      <c r="DA26" s="17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17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17">
        <v>1</v>
      </c>
      <c r="ID26" s="4"/>
      <c r="IE26" s="4"/>
      <c r="IF26" s="17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75" x14ac:dyDescent="0.25">
      <c r="A27" s="3">
        <v>14</v>
      </c>
      <c r="B27" s="28" t="s">
        <v>1428</v>
      </c>
      <c r="C27" s="80">
        <v>1</v>
      </c>
      <c r="D27" s="81"/>
      <c r="E27" s="81"/>
      <c r="F27" s="80">
        <v>1</v>
      </c>
      <c r="G27" s="4"/>
      <c r="H27" s="4"/>
      <c r="I27" s="1">
        <v>1</v>
      </c>
      <c r="J27" s="4"/>
      <c r="K27" s="4"/>
      <c r="L27" s="1">
        <v>1</v>
      </c>
      <c r="M27" s="4"/>
      <c r="N27" s="4"/>
      <c r="O27" s="4">
        <v>1</v>
      </c>
      <c r="P27" s="4"/>
      <c r="Q27" s="4"/>
      <c r="R27" s="1">
        <v>1</v>
      </c>
      <c r="S27" s="4"/>
      <c r="T27" s="4"/>
      <c r="U27" s="4">
        <v>1</v>
      </c>
      <c r="V27" s="4"/>
      <c r="W27" s="4"/>
      <c r="X27" s="13">
        <v>1</v>
      </c>
      <c r="Y27" s="4"/>
      <c r="Z27" s="4"/>
      <c r="AA27" s="1">
        <v>1</v>
      </c>
      <c r="AB27" s="4"/>
      <c r="AC27" s="4"/>
      <c r="AD27" s="13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1">
        <v>1</v>
      </c>
      <c r="BO27" s="4"/>
      <c r="BP27" s="4"/>
      <c r="BQ27" s="1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17">
        <v>1</v>
      </c>
      <c r="CJ27" s="4"/>
      <c r="CK27" s="4"/>
      <c r="CL27" s="17">
        <v>1</v>
      </c>
      <c r="CM27" s="4"/>
      <c r="CN27" s="4"/>
      <c r="CO27" s="17">
        <v>1</v>
      </c>
      <c r="CP27" s="4"/>
      <c r="CQ27" s="4"/>
      <c r="CR27" s="17">
        <v>1</v>
      </c>
      <c r="CS27" s="4"/>
      <c r="CT27" s="4"/>
      <c r="CU27" s="17">
        <v>1</v>
      </c>
      <c r="CV27" s="4"/>
      <c r="CW27" s="4"/>
      <c r="CX27" s="17">
        <v>1</v>
      </c>
      <c r="CY27" s="4"/>
      <c r="CZ27" s="4"/>
      <c r="DA27" s="17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17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17">
        <v>1</v>
      </c>
      <c r="ID27" s="4"/>
      <c r="IE27" s="4"/>
      <c r="IF27" s="17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75" x14ac:dyDescent="0.25">
      <c r="A28" s="3">
        <v>15</v>
      </c>
      <c r="B28" s="28" t="s">
        <v>1429</v>
      </c>
      <c r="C28" s="80"/>
      <c r="D28" s="81">
        <v>1</v>
      </c>
      <c r="E28" s="81"/>
      <c r="F28" s="80"/>
      <c r="G28" s="4">
        <v>1</v>
      </c>
      <c r="H28" s="4"/>
      <c r="I28" s="1"/>
      <c r="J28" s="4">
        <v>1</v>
      </c>
      <c r="K28" s="4"/>
      <c r="L28" s="1"/>
      <c r="M28" s="4">
        <v>1</v>
      </c>
      <c r="N28" s="4"/>
      <c r="O28" s="4"/>
      <c r="P28" s="4">
        <v>1</v>
      </c>
      <c r="Q28" s="4"/>
      <c r="R28" s="1"/>
      <c r="S28" s="4">
        <v>1</v>
      </c>
      <c r="T28" s="4"/>
      <c r="U28" s="4"/>
      <c r="V28" s="4">
        <v>1</v>
      </c>
      <c r="W28" s="4"/>
      <c r="X28" s="13"/>
      <c r="Y28" s="4"/>
      <c r="Z28" s="4">
        <v>1</v>
      </c>
      <c r="AA28" s="1"/>
      <c r="AB28" s="4">
        <v>1</v>
      </c>
      <c r="AC28" s="4"/>
      <c r="AD28" s="13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1"/>
      <c r="BO28" s="4"/>
      <c r="BP28" s="4">
        <v>1</v>
      </c>
      <c r="BQ28" s="1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17"/>
      <c r="CJ28" s="4">
        <v>1</v>
      </c>
      <c r="CK28" s="4"/>
      <c r="CL28" s="17"/>
      <c r="CM28" s="4">
        <v>1</v>
      </c>
      <c r="CN28" s="4"/>
      <c r="CO28" s="17"/>
      <c r="CP28" s="4">
        <v>1</v>
      </c>
      <c r="CQ28" s="4"/>
      <c r="CR28" s="17"/>
      <c r="CS28" s="4">
        <v>1</v>
      </c>
      <c r="CT28" s="4"/>
      <c r="CU28" s="17"/>
      <c r="CV28" s="4">
        <v>1</v>
      </c>
      <c r="CW28" s="4"/>
      <c r="CX28" s="17"/>
      <c r="CY28" s="4">
        <v>1</v>
      </c>
      <c r="CZ28" s="4"/>
      <c r="DA28" s="17"/>
      <c r="DB28" s="4">
        <v>1</v>
      </c>
      <c r="DC28" s="4"/>
      <c r="DD28" s="20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17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17"/>
      <c r="ID28" s="4">
        <v>1</v>
      </c>
      <c r="IE28" s="4"/>
      <c r="IF28" s="17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ht="15.75" x14ac:dyDescent="0.25">
      <c r="A29" s="3">
        <v>16</v>
      </c>
      <c r="B29" s="28" t="s">
        <v>1430</v>
      </c>
      <c r="C29" s="80">
        <v>1</v>
      </c>
      <c r="D29" s="81"/>
      <c r="E29" s="81"/>
      <c r="F29" s="80">
        <v>1</v>
      </c>
      <c r="G29" s="4"/>
      <c r="H29" s="4"/>
      <c r="I29" s="1">
        <v>1</v>
      </c>
      <c r="J29" s="4"/>
      <c r="K29" s="4"/>
      <c r="L29" s="1">
        <v>1</v>
      </c>
      <c r="M29" s="4"/>
      <c r="N29" s="4"/>
      <c r="O29" s="4">
        <v>1</v>
      </c>
      <c r="P29" s="4"/>
      <c r="Q29" s="4"/>
      <c r="R29" s="1">
        <v>1</v>
      </c>
      <c r="S29" s="4"/>
      <c r="T29" s="4"/>
      <c r="U29" s="4">
        <v>1</v>
      </c>
      <c r="V29" s="4"/>
      <c r="W29" s="4"/>
      <c r="X29" s="13"/>
      <c r="Y29" s="4">
        <v>1</v>
      </c>
      <c r="Z29" s="4"/>
      <c r="AA29" s="1">
        <v>1</v>
      </c>
      <c r="AB29" s="4"/>
      <c r="AC29" s="4"/>
      <c r="AD29" s="13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1"/>
      <c r="BO29" s="4">
        <v>1</v>
      </c>
      <c r="BP29" s="4"/>
      <c r="BQ29" s="1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17">
        <v>1</v>
      </c>
      <c r="CJ29" s="4"/>
      <c r="CK29" s="4"/>
      <c r="CL29" s="17">
        <v>1</v>
      </c>
      <c r="CM29" s="4"/>
      <c r="CN29" s="4"/>
      <c r="CO29" s="17">
        <v>1</v>
      </c>
      <c r="CP29" s="4"/>
      <c r="CQ29" s="4"/>
      <c r="CR29" s="17">
        <v>1</v>
      </c>
      <c r="CS29" s="4"/>
      <c r="CT29" s="4"/>
      <c r="CU29" s="17">
        <v>1</v>
      </c>
      <c r="CV29" s="4"/>
      <c r="CW29" s="4"/>
      <c r="CX29" s="17">
        <v>1</v>
      </c>
      <c r="CY29" s="4"/>
      <c r="CZ29" s="4"/>
      <c r="DA29" s="17">
        <v>1</v>
      </c>
      <c r="DB29" s="4"/>
      <c r="DC29" s="4"/>
      <c r="DD29" s="20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17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17">
        <v>1</v>
      </c>
      <c r="ID29" s="4"/>
      <c r="IE29" s="4"/>
      <c r="IF29" s="17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75" x14ac:dyDescent="0.25">
      <c r="A30" s="3">
        <v>17</v>
      </c>
      <c r="B30" s="28" t="s">
        <v>1431</v>
      </c>
      <c r="C30" s="80">
        <v>1</v>
      </c>
      <c r="D30" s="81"/>
      <c r="E30" s="81"/>
      <c r="F30" s="80">
        <v>1</v>
      </c>
      <c r="G30" s="4"/>
      <c r="H30" s="4"/>
      <c r="I30" s="1">
        <v>1</v>
      </c>
      <c r="J30" s="4"/>
      <c r="K30" s="4"/>
      <c r="L30" s="1">
        <v>1</v>
      </c>
      <c r="M30" s="4"/>
      <c r="N30" s="4"/>
      <c r="O30" s="4">
        <v>1</v>
      </c>
      <c r="P30" s="4"/>
      <c r="Q30" s="4"/>
      <c r="R30" s="1">
        <v>1</v>
      </c>
      <c r="S30" s="4"/>
      <c r="T30" s="4"/>
      <c r="U30" s="4">
        <v>1</v>
      </c>
      <c r="V30" s="4"/>
      <c r="W30" s="4"/>
      <c r="X30" s="13">
        <v>1</v>
      </c>
      <c r="Y30" s="4"/>
      <c r="Z30" s="4"/>
      <c r="AA30" s="1">
        <v>1</v>
      </c>
      <c r="AB30" s="4"/>
      <c r="AC30" s="4"/>
      <c r="AD30" s="13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1">
        <v>1</v>
      </c>
      <c r="BO30" s="4"/>
      <c r="BP30" s="4"/>
      <c r="BQ30" s="1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17">
        <v>1</v>
      </c>
      <c r="CJ30" s="4"/>
      <c r="CK30" s="4"/>
      <c r="CL30" s="17">
        <v>1</v>
      </c>
      <c r="CM30" s="4"/>
      <c r="CN30" s="4"/>
      <c r="CO30" s="17">
        <v>1</v>
      </c>
      <c r="CP30" s="4"/>
      <c r="CQ30" s="4"/>
      <c r="CR30" s="17">
        <v>1</v>
      </c>
      <c r="CS30" s="4"/>
      <c r="CT30" s="4"/>
      <c r="CU30" s="17">
        <v>1</v>
      </c>
      <c r="CV30" s="4"/>
      <c r="CW30" s="4"/>
      <c r="CX30" s="17">
        <v>1</v>
      </c>
      <c r="CY30" s="4"/>
      <c r="CZ30" s="4"/>
      <c r="DA30" s="17">
        <v>1</v>
      </c>
      <c r="DB30" s="4"/>
      <c r="DC30" s="4"/>
      <c r="DD30" s="20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17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17">
        <v>1</v>
      </c>
      <c r="ID30" s="4"/>
      <c r="IE30" s="4"/>
      <c r="IF30" s="17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75" x14ac:dyDescent="0.25">
      <c r="A31" s="3">
        <v>18</v>
      </c>
      <c r="B31" s="28" t="s">
        <v>1432</v>
      </c>
      <c r="C31" s="80">
        <v>1</v>
      </c>
      <c r="D31" s="81"/>
      <c r="E31" s="81"/>
      <c r="F31" s="80">
        <v>1</v>
      </c>
      <c r="G31" s="4"/>
      <c r="H31" s="4"/>
      <c r="I31" s="1">
        <v>1</v>
      </c>
      <c r="J31" s="4"/>
      <c r="K31" s="4"/>
      <c r="L31" s="1">
        <v>1</v>
      </c>
      <c r="M31" s="4"/>
      <c r="N31" s="4"/>
      <c r="O31" s="4">
        <v>1</v>
      </c>
      <c r="P31" s="4"/>
      <c r="Q31" s="4"/>
      <c r="R31" s="1">
        <v>1</v>
      </c>
      <c r="S31" s="4"/>
      <c r="T31" s="4"/>
      <c r="U31" s="4">
        <v>1</v>
      </c>
      <c r="V31" s="4"/>
      <c r="W31" s="4"/>
      <c r="X31" s="13">
        <v>1</v>
      </c>
      <c r="Y31" s="4"/>
      <c r="Z31" s="4"/>
      <c r="AA31" s="1">
        <v>1</v>
      </c>
      <c r="AB31" s="4"/>
      <c r="AC31" s="4"/>
      <c r="AD31" s="13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1">
        <v>1</v>
      </c>
      <c r="BO31" s="4"/>
      <c r="BP31" s="4"/>
      <c r="BQ31" s="1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17">
        <v>1</v>
      </c>
      <c r="CJ31" s="4"/>
      <c r="CK31" s="4"/>
      <c r="CL31" s="17">
        <v>1</v>
      </c>
      <c r="CM31" s="4"/>
      <c r="CN31" s="4"/>
      <c r="CO31" s="17">
        <v>1</v>
      </c>
      <c r="CP31" s="4"/>
      <c r="CQ31" s="4"/>
      <c r="CR31" s="17">
        <v>1</v>
      </c>
      <c r="CS31" s="4"/>
      <c r="CT31" s="4"/>
      <c r="CU31" s="17">
        <v>1</v>
      </c>
      <c r="CV31" s="4"/>
      <c r="CW31" s="4"/>
      <c r="CX31" s="17">
        <v>1</v>
      </c>
      <c r="CY31" s="4"/>
      <c r="CZ31" s="4"/>
      <c r="DA31" s="17">
        <v>1</v>
      </c>
      <c r="DB31" s="4"/>
      <c r="DC31" s="4"/>
      <c r="DD31" s="20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17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17">
        <v>1</v>
      </c>
      <c r="ID31" s="4"/>
      <c r="IE31" s="4"/>
      <c r="IF31" s="17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ht="15.75" x14ac:dyDescent="0.25">
      <c r="A32" s="3">
        <v>19</v>
      </c>
      <c r="B32" s="28" t="s">
        <v>1433</v>
      </c>
      <c r="C32" s="80"/>
      <c r="D32" s="81">
        <v>1</v>
      </c>
      <c r="E32" s="81"/>
      <c r="F32" s="80"/>
      <c r="G32" s="4">
        <v>1</v>
      </c>
      <c r="H32" s="4"/>
      <c r="I32" s="1"/>
      <c r="J32" s="4">
        <v>1</v>
      </c>
      <c r="K32" s="4"/>
      <c r="L32" s="1"/>
      <c r="M32" s="4">
        <v>1</v>
      </c>
      <c r="N32" s="4"/>
      <c r="O32" s="4"/>
      <c r="P32" s="4">
        <v>1</v>
      </c>
      <c r="Q32" s="4"/>
      <c r="R32" s="1"/>
      <c r="S32" s="4">
        <v>1</v>
      </c>
      <c r="T32" s="4"/>
      <c r="U32" s="4"/>
      <c r="V32" s="4">
        <v>1</v>
      </c>
      <c r="W32" s="4"/>
      <c r="X32" s="13">
        <v>1</v>
      </c>
      <c r="Y32" s="4"/>
      <c r="Z32" s="4"/>
      <c r="AA32" s="1">
        <v>1</v>
      </c>
      <c r="AB32" s="4"/>
      <c r="AC32" s="4"/>
      <c r="AD32" s="13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1">
        <v>1</v>
      </c>
      <c r="BO32" s="4"/>
      <c r="BP32" s="4"/>
      <c r="BQ32" s="1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17">
        <v>1</v>
      </c>
      <c r="CJ32" s="4"/>
      <c r="CK32" s="4"/>
      <c r="CL32" s="17">
        <v>1</v>
      </c>
      <c r="CM32" s="4"/>
      <c r="CN32" s="4"/>
      <c r="CO32" s="17">
        <v>1</v>
      </c>
      <c r="CP32" s="4"/>
      <c r="CQ32" s="4"/>
      <c r="CR32" s="17">
        <v>1</v>
      </c>
      <c r="CS32" s="4"/>
      <c r="CT32" s="4"/>
      <c r="CU32" s="17">
        <v>1</v>
      </c>
      <c r="CV32" s="4"/>
      <c r="CW32" s="4"/>
      <c r="CX32" s="17">
        <v>1</v>
      </c>
      <c r="CY32" s="4"/>
      <c r="CZ32" s="4"/>
      <c r="DA32" s="17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17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17">
        <v>1</v>
      </c>
      <c r="ID32" s="4"/>
      <c r="IE32" s="4"/>
      <c r="IF32" s="17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5.75" x14ac:dyDescent="0.25">
      <c r="A33" s="3">
        <v>20</v>
      </c>
      <c r="B33" s="28" t="s">
        <v>1434</v>
      </c>
      <c r="C33" s="80">
        <v>1</v>
      </c>
      <c r="D33" s="81"/>
      <c r="E33" s="81"/>
      <c r="F33" s="80">
        <v>1</v>
      </c>
      <c r="G33" s="4"/>
      <c r="H33" s="4"/>
      <c r="I33" s="1">
        <v>1</v>
      </c>
      <c r="J33" s="4"/>
      <c r="K33" s="4"/>
      <c r="L33" s="1">
        <v>1</v>
      </c>
      <c r="M33" s="4"/>
      <c r="N33" s="4"/>
      <c r="O33" s="4">
        <v>1</v>
      </c>
      <c r="P33" s="4"/>
      <c r="Q33" s="4"/>
      <c r="R33" s="1">
        <v>1</v>
      </c>
      <c r="S33" s="4"/>
      <c r="T33" s="4"/>
      <c r="U33" s="4">
        <v>1</v>
      </c>
      <c r="V33" s="4"/>
      <c r="W33" s="4"/>
      <c r="X33" s="13">
        <v>1</v>
      </c>
      <c r="Y33" s="4"/>
      <c r="Z33" s="4"/>
      <c r="AA33" s="1">
        <v>1</v>
      </c>
      <c r="AB33" s="4"/>
      <c r="AC33" s="4"/>
      <c r="AD33" s="13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1">
        <v>1</v>
      </c>
      <c r="BO33" s="4"/>
      <c r="BP33" s="4"/>
      <c r="BQ33" s="1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17">
        <v>1</v>
      </c>
      <c r="CJ33" s="4"/>
      <c r="CK33" s="4"/>
      <c r="CL33" s="17">
        <v>1</v>
      </c>
      <c r="CM33" s="4"/>
      <c r="CN33" s="4"/>
      <c r="CO33" s="17">
        <v>1</v>
      </c>
      <c r="CP33" s="4"/>
      <c r="CQ33" s="4"/>
      <c r="CR33" s="17">
        <v>1</v>
      </c>
      <c r="CS33" s="4"/>
      <c r="CT33" s="4"/>
      <c r="CU33" s="17">
        <v>1</v>
      </c>
      <c r="CV33" s="4"/>
      <c r="CW33" s="4"/>
      <c r="CX33" s="17">
        <v>1</v>
      </c>
      <c r="CY33" s="4"/>
      <c r="CZ33" s="4"/>
      <c r="DA33" s="17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17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17">
        <v>1</v>
      </c>
      <c r="ID33" s="4"/>
      <c r="IE33" s="4"/>
      <c r="IF33" s="17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ht="15.75" x14ac:dyDescent="0.25">
      <c r="A34" s="3">
        <v>21</v>
      </c>
      <c r="B34" s="28" t="s">
        <v>1435</v>
      </c>
      <c r="C34" s="80">
        <v>1</v>
      </c>
      <c r="D34" s="81"/>
      <c r="E34" s="81"/>
      <c r="F34" s="80">
        <v>1</v>
      </c>
      <c r="G34" s="4"/>
      <c r="H34" s="4"/>
      <c r="I34" s="1">
        <v>1</v>
      </c>
      <c r="J34" s="4"/>
      <c r="K34" s="4"/>
      <c r="L34" s="1">
        <v>1</v>
      </c>
      <c r="M34" s="4"/>
      <c r="N34" s="4"/>
      <c r="O34" s="4">
        <v>1</v>
      </c>
      <c r="P34" s="4"/>
      <c r="Q34" s="4"/>
      <c r="R34" s="1">
        <v>1</v>
      </c>
      <c r="S34" s="4"/>
      <c r="T34" s="4"/>
      <c r="U34" s="4">
        <v>1</v>
      </c>
      <c r="V34" s="4"/>
      <c r="W34" s="4"/>
      <c r="X34" s="13">
        <v>1</v>
      </c>
      <c r="Y34" s="4"/>
      <c r="Z34" s="4"/>
      <c r="AA34" s="1">
        <v>1</v>
      </c>
      <c r="AB34" s="4"/>
      <c r="AC34" s="4"/>
      <c r="AD34" s="13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1">
        <v>1</v>
      </c>
      <c r="BO34" s="4"/>
      <c r="BP34" s="4"/>
      <c r="BQ34" s="1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17">
        <v>1</v>
      </c>
      <c r="CJ34" s="4"/>
      <c r="CK34" s="4"/>
      <c r="CL34" s="17">
        <v>1</v>
      </c>
      <c r="CM34" s="4"/>
      <c r="CN34" s="4"/>
      <c r="CO34" s="17">
        <v>1</v>
      </c>
      <c r="CP34" s="4"/>
      <c r="CQ34" s="4"/>
      <c r="CR34" s="17">
        <v>1</v>
      </c>
      <c r="CS34" s="4"/>
      <c r="CT34" s="4"/>
      <c r="CU34" s="17">
        <v>1</v>
      </c>
      <c r="CV34" s="4"/>
      <c r="CW34" s="4"/>
      <c r="CX34" s="17">
        <v>1</v>
      </c>
      <c r="CY34" s="4"/>
      <c r="CZ34" s="4"/>
      <c r="DA34" s="17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17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17">
        <v>1</v>
      </c>
      <c r="ID34" s="4"/>
      <c r="IE34" s="4"/>
      <c r="IF34" s="17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ht="15.75" x14ac:dyDescent="0.25">
      <c r="A35" s="3">
        <v>22</v>
      </c>
      <c r="B35" s="28" t="s">
        <v>1436</v>
      </c>
      <c r="C35" s="80">
        <v>1</v>
      </c>
      <c r="D35" s="81"/>
      <c r="E35" s="81"/>
      <c r="F35" s="80">
        <v>1</v>
      </c>
      <c r="G35" s="4"/>
      <c r="H35" s="4"/>
      <c r="I35" s="1">
        <v>1</v>
      </c>
      <c r="J35" s="4"/>
      <c r="K35" s="4"/>
      <c r="L35" s="1">
        <v>1</v>
      </c>
      <c r="M35" s="4"/>
      <c r="N35" s="4"/>
      <c r="O35" s="4">
        <v>1</v>
      </c>
      <c r="P35" s="4"/>
      <c r="Q35" s="4"/>
      <c r="R35" s="1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1">
        <v>1</v>
      </c>
      <c r="AB35" s="4"/>
      <c r="AC35" s="4"/>
      <c r="AD35" s="13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1">
        <v>1</v>
      </c>
      <c r="BO35" s="4"/>
      <c r="BP35" s="4"/>
      <c r="BQ35" s="1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17">
        <v>1</v>
      </c>
      <c r="CJ35" s="4"/>
      <c r="CK35" s="4"/>
      <c r="CL35" s="17">
        <v>1</v>
      </c>
      <c r="CM35" s="4"/>
      <c r="CN35" s="4"/>
      <c r="CO35" s="17">
        <v>1</v>
      </c>
      <c r="CP35" s="4"/>
      <c r="CQ35" s="4"/>
      <c r="CR35" s="17">
        <v>1</v>
      </c>
      <c r="CS35" s="4"/>
      <c r="CT35" s="4"/>
      <c r="CU35" s="17">
        <v>1</v>
      </c>
      <c r="CV35" s="4"/>
      <c r="CW35" s="4"/>
      <c r="CX35" s="17">
        <v>1</v>
      </c>
      <c r="CY35" s="4"/>
      <c r="CZ35" s="4"/>
      <c r="DA35" s="17">
        <v>1</v>
      </c>
      <c r="DB35" s="4"/>
      <c r="DC35" s="4"/>
      <c r="DD35" s="20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17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17">
        <v>1</v>
      </c>
      <c r="ID35" s="4"/>
      <c r="IE35" s="4"/>
      <c r="IF35" s="17">
        <v>1</v>
      </c>
      <c r="IG35" s="4"/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</row>
    <row r="36" spans="1:254" ht="15.75" x14ac:dyDescent="0.25">
      <c r="A36" s="3">
        <v>23</v>
      </c>
      <c r="B36" s="28" t="s">
        <v>1437</v>
      </c>
      <c r="C36" s="80">
        <v>1</v>
      </c>
      <c r="D36" s="81"/>
      <c r="E36" s="81"/>
      <c r="F36" s="80">
        <v>1</v>
      </c>
      <c r="G36" s="4"/>
      <c r="H36" s="4"/>
      <c r="I36" s="1">
        <v>1</v>
      </c>
      <c r="J36" s="4"/>
      <c r="K36" s="4"/>
      <c r="L36" s="1">
        <v>1</v>
      </c>
      <c r="M36" s="4"/>
      <c r="N36" s="4"/>
      <c r="O36" s="4">
        <v>1</v>
      </c>
      <c r="P36" s="4"/>
      <c r="Q36" s="4"/>
      <c r="R36" s="1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1">
        <v>1</v>
      </c>
      <c r="AB36" s="4"/>
      <c r="AC36" s="4"/>
      <c r="AD36" s="13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1"/>
      <c r="BO36" s="4">
        <v>1</v>
      </c>
      <c r="BP36" s="4"/>
      <c r="BQ36" s="1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17"/>
      <c r="CJ36" s="4">
        <v>1</v>
      </c>
      <c r="CK36" s="4"/>
      <c r="CL36" s="17"/>
      <c r="CM36" s="4">
        <v>1</v>
      </c>
      <c r="CN36" s="4"/>
      <c r="CO36" s="17"/>
      <c r="CP36" s="4">
        <v>1</v>
      </c>
      <c r="CQ36" s="4"/>
      <c r="CR36" s="17"/>
      <c r="CS36" s="4">
        <v>1</v>
      </c>
      <c r="CT36" s="4"/>
      <c r="CU36" s="17"/>
      <c r="CV36" s="4">
        <v>1</v>
      </c>
      <c r="CW36" s="4"/>
      <c r="CX36" s="17"/>
      <c r="CY36" s="4">
        <v>1</v>
      </c>
      <c r="CZ36" s="4"/>
      <c r="DA36" s="17"/>
      <c r="DB36" s="4">
        <v>1</v>
      </c>
      <c r="DC36" s="4"/>
      <c r="DD36" s="20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17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17">
        <v>1</v>
      </c>
      <c r="ID36" s="4"/>
      <c r="IE36" s="4"/>
      <c r="IF36" s="17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ht="15.75" x14ac:dyDescent="0.25">
      <c r="A37" s="3">
        <v>24</v>
      </c>
      <c r="B37" s="28" t="s">
        <v>1438</v>
      </c>
      <c r="C37" s="80">
        <v>1</v>
      </c>
      <c r="D37" s="81"/>
      <c r="E37" s="81"/>
      <c r="F37" s="80">
        <v>1</v>
      </c>
      <c r="G37" s="4"/>
      <c r="H37" s="4"/>
      <c r="I37" s="1">
        <v>1</v>
      </c>
      <c r="J37" s="4"/>
      <c r="K37" s="4"/>
      <c r="L37" s="1">
        <v>1</v>
      </c>
      <c r="M37" s="4"/>
      <c r="N37" s="4"/>
      <c r="O37" s="4">
        <v>1</v>
      </c>
      <c r="P37" s="4"/>
      <c r="Q37" s="4"/>
      <c r="R37" s="1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1">
        <v>1</v>
      </c>
      <c r="AB37" s="4"/>
      <c r="AC37" s="4"/>
      <c r="AD37" s="13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1">
        <v>1</v>
      </c>
      <c r="BO37" s="4"/>
      <c r="BP37" s="4"/>
      <c r="BQ37" s="1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17">
        <v>1</v>
      </c>
      <c r="CJ37" s="4"/>
      <c r="CK37" s="4"/>
      <c r="CL37" s="17">
        <v>1</v>
      </c>
      <c r="CM37" s="4"/>
      <c r="CN37" s="4"/>
      <c r="CO37" s="17">
        <v>1</v>
      </c>
      <c r="CP37" s="4"/>
      <c r="CQ37" s="4"/>
      <c r="CR37" s="17">
        <v>1</v>
      </c>
      <c r="CS37" s="4"/>
      <c r="CT37" s="4"/>
      <c r="CU37" s="17">
        <v>1</v>
      </c>
      <c r="CV37" s="4"/>
      <c r="CW37" s="4"/>
      <c r="CX37" s="17">
        <v>1</v>
      </c>
      <c r="CY37" s="4"/>
      <c r="CZ37" s="4"/>
      <c r="DA37" s="17">
        <v>1</v>
      </c>
      <c r="DB37" s="4"/>
      <c r="DC37" s="4"/>
      <c r="DD37" s="20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17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17">
        <v>1</v>
      </c>
      <c r="ID37" s="4"/>
      <c r="IE37" s="4"/>
      <c r="IF37" s="17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x14ac:dyDescent="0.25">
      <c r="A38" s="135" t="s">
        <v>171</v>
      </c>
      <c r="B38" s="136"/>
      <c r="C38" s="3">
        <f t="shared" ref="C38:BN38" si="0">SUM(C14:C37)</f>
        <v>20</v>
      </c>
      <c r="D38" s="3">
        <f t="shared" si="0"/>
        <v>4</v>
      </c>
      <c r="E38" s="3">
        <f t="shared" si="0"/>
        <v>0</v>
      </c>
      <c r="F38" s="3">
        <f t="shared" si="0"/>
        <v>20</v>
      </c>
      <c r="G38" s="3">
        <f t="shared" si="0"/>
        <v>4</v>
      </c>
      <c r="H38" s="3">
        <f t="shared" si="0"/>
        <v>0</v>
      </c>
      <c r="I38" s="3">
        <f t="shared" si="0"/>
        <v>20</v>
      </c>
      <c r="J38" s="3">
        <f t="shared" si="0"/>
        <v>4</v>
      </c>
      <c r="K38" s="3">
        <f t="shared" si="0"/>
        <v>0</v>
      </c>
      <c r="L38" s="3">
        <f t="shared" si="0"/>
        <v>20</v>
      </c>
      <c r="M38" s="3">
        <f t="shared" si="0"/>
        <v>4</v>
      </c>
      <c r="N38" s="3">
        <f t="shared" si="0"/>
        <v>0</v>
      </c>
      <c r="O38" s="3">
        <f t="shared" si="0"/>
        <v>20</v>
      </c>
      <c r="P38" s="3">
        <f t="shared" si="0"/>
        <v>4</v>
      </c>
      <c r="Q38" s="3">
        <f t="shared" si="0"/>
        <v>0</v>
      </c>
      <c r="R38" s="3">
        <f t="shared" si="0"/>
        <v>20</v>
      </c>
      <c r="S38" s="3">
        <f t="shared" si="0"/>
        <v>4</v>
      </c>
      <c r="T38" s="3">
        <f t="shared" si="0"/>
        <v>0</v>
      </c>
      <c r="U38" s="3">
        <f t="shared" si="0"/>
        <v>20</v>
      </c>
      <c r="V38" s="3">
        <f t="shared" si="0"/>
        <v>4</v>
      </c>
      <c r="W38" s="3">
        <f t="shared" si="0"/>
        <v>0</v>
      </c>
      <c r="X38" s="3">
        <f t="shared" si="0"/>
        <v>15</v>
      </c>
      <c r="Y38" s="3">
        <f t="shared" si="0"/>
        <v>8</v>
      </c>
      <c r="Z38" s="3">
        <f t="shared" si="0"/>
        <v>1</v>
      </c>
      <c r="AA38" s="3">
        <f t="shared" si="0"/>
        <v>18</v>
      </c>
      <c r="AB38" s="3">
        <f t="shared" si="0"/>
        <v>6</v>
      </c>
      <c r="AC38" s="3">
        <f t="shared" si="0"/>
        <v>0</v>
      </c>
      <c r="AD38" s="3">
        <f t="shared" si="0"/>
        <v>19</v>
      </c>
      <c r="AE38" s="3">
        <f t="shared" si="0"/>
        <v>5</v>
      </c>
      <c r="AF38" s="3">
        <f t="shared" si="0"/>
        <v>0</v>
      </c>
      <c r="AG38" s="3">
        <f t="shared" si="0"/>
        <v>20</v>
      </c>
      <c r="AH38" s="3">
        <f t="shared" si="0"/>
        <v>4</v>
      </c>
      <c r="AI38" s="3">
        <f t="shared" si="0"/>
        <v>0</v>
      </c>
      <c r="AJ38" s="3">
        <f t="shared" si="0"/>
        <v>19</v>
      </c>
      <c r="AK38" s="3">
        <f t="shared" si="0"/>
        <v>5</v>
      </c>
      <c r="AL38" s="3">
        <f t="shared" si="0"/>
        <v>0</v>
      </c>
      <c r="AM38" s="3">
        <f t="shared" si="0"/>
        <v>17</v>
      </c>
      <c r="AN38" s="3">
        <f t="shared" si="0"/>
        <v>7</v>
      </c>
      <c r="AO38" s="3">
        <f t="shared" si="0"/>
        <v>0</v>
      </c>
      <c r="AP38" s="3">
        <f t="shared" si="0"/>
        <v>23</v>
      </c>
      <c r="AQ38" s="3">
        <f t="shared" si="0"/>
        <v>1</v>
      </c>
      <c r="AR38" s="3">
        <f t="shared" si="0"/>
        <v>0</v>
      </c>
      <c r="AS38" s="3">
        <f t="shared" si="0"/>
        <v>18</v>
      </c>
      <c r="AT38" s="3">
        <f t="shared" si="0"/>
        <v>6</v>
      </c>
      <c r="AU38" s="3">
        <f t="shared" si="0"/>
        <v>0</v>
      </c>
      <c r="AV38" s="3">
        <f t="shared" si="0"/>
        <v>20</v>
      </c>
      <c r="AW38" s="3">
        <f t="shared" si="0"/>
        <v>4</v>
      </c>
      <c r="AX38" s="3">
        <f t="shared" si="0"/>
        <v>0</v>
      </c>
      <c r="AY38" s="3">
        <f t="shared" si="0"/>
        <v>19</v>
      </c>
      <c r="AZ38" s="3">
        <f t="shared" si="0"/>
        <v>5</v>
      </c>
      <c r="BA38" s="3">
        <f t="shared" si="0"/>
        <v>0</v>
      </c>
      <c r="BB38" s="3">
        <f t="shared" si="0"/>
        <v>20</v>
      </c>
      <c r="BC38" s="3">
        <f t="shared" si="0"/>
        <v>4</v>
      </c>
      <c r="BD38" s="3">
        <f t="shared" si="0"/>
        <v>0</v>
      </c>
      <c r="BE38" s="3">
        <f t="shared" si="0"/>
        <v>19</v>
      </c>
      <c r="BF38" s="3">
        <f t="shared" si="0"/>
        <v>5</v>
      </c>
      <c r="BG38" s="3">
        <f t="shared" si="0"/>
        <v>0</v>
      </c>
      <c r="BH38" s="3">
        <f t="shared" si="0"/>
        <v>19</v>
      </c>
      <c r="BI38" s="3">
        <f t="shared" si="0"/>
        <v>5</v>
      </c>
      <c r="BJ38" s="3">
        <f t="shared" si="0"/>
        <v>0</v>
      </c>
      <c r="BK38" s="3">
        <f t="shared" si="0"/>
        <v>23</v>
      </c>
      <c r="BL38" s="3">
        <f t="shared" si="0"/>
        <v>1</v>
      </c>
      <c r="BM38" s="3">
        <f t="shared" si="0"/>
        <v>0</v>
      </c>
      <c r="BN38" s="3">
        <f t="shared" si="0"/>
        <v>14</v>
      </c>
      <c r="BO38" s="3">
        <f t="shared" ref="BO38:DZ38" si="1">SUM(BO14:BO37)</f>
        <v>9</v>
      </c>
      <c r="BP38" s="3">
        <f t="shared" si="1"/>
        <v>1</v>
      </c>
      <c r="BQ38" s="3">
        <f t="shared" si="1"/>
        <v>16</v>
      </c>
      <c r="BR38" s="3">
        <f t="shared" si="1"/>
        <v>7</v>
      </c>
      <c r="BS38" s="3">
        <f t="shared" si="1"/>
        <v>1</v>
      </c>
      <c r="BT38" s="3">
        <f t="shared" si="1"/>
        <v>17</v>
      </c>
      <c r="BU38" s="3">
        <f t="shared" si="1"/>
        <v>6</v>
      </c>
      <c r="BV38" s="3">
        <f t="shared" si="1"/>
        <v>1</v>
      </c>
      <c r="BW38" s="3">
        <f t="shared" si="1"/>
        <v>16</v>
      </c>
      <c r="BX38" s="3">
        <f t="shared" si="1"/>
        <v>7</v>
      </c>
      <c r="BY38" s="3">
        <f t="shared" si="1"/>
        <v>1</v>
      </c>
      <c r="BZ38" s="3">
        <f t="shared" si="1"/>
        <v>21</v>
      </c>
      <c r="CA38" s="3">
        <f t="shared" si="1"/>
        <v>3</v>
      </c>
      <c r="CB38" s="3">
        <f t="shared" si="1"/>
        <v>0</v>
      </c>
      <c r="CC38" s="3">
        <f t="shared" si="1"/>
        <v>21</v>
      </c>
      <c r="CD38" s="3">
        <f t="shared" si="1"/>
        <v>3</v>
      </c>
      <c r="CE38" s="3">
        <f t="shared" si="1"/>
        <v>0</v>
      </c>
      <c r="CF38" s="3">
        <f t="shared" si="1"/>
        <v>23</v>
      </c>
      <c r="CG38" s="3">
        <f t="shared" si="1"/>
        <v>1</v>
      </c>
      <c r="CH38" s="3">
        <f t="shared" si="1"/>
        <v>0</v>
      </c>
      <c r="CI38" s="3">
        <f t="shared" si="1"/>
        <v>18</v>
      </c>
      <c r="CJ38" s="3">
        <f t="shared" si="1"/>
        <v>6</v>
      </c>
      <c r="CK38" s="3">
        <f t="shared" si="1"/>
        <v>0</v>
      </c>
      <c r="CL38" s="3">
        <f t="shared" si="1"/>
        <v>17</v>
      </c>
      <c r="CM38" s="3">
        <f t="shared" si="1"/>
        <v>7</v>
      </c>
      <c r="CN38" s="3">
        <f t="shared" si="1"/>
        <v>0</v>
      </c>
      <c r="CO38" s="3">
        <f t="shared" si="1"/>
        <v>18</v>
      </c>
      <c r="CP38" s="3">
        <f t="shared" si="1"/>
        <v>6</v>
      </c>
      <c r="CQ38" s="3">
        <f t="shared" si="1"/>
        <v>0</v>
      </c>
      <c r="CR38" s="3">
        <f t="shared" si="1"/>
        <v>18</v>
      </c>
      <c r="CS38" s="3">
        <f t="shared" si="1"/>
        <v>6</v>
      </c>
      <c r="CT38" s="3">
        <f t="shared" si="1"/>
        <v>0</v>
      </c>
      <c r="CU38" s="3">
        <f t="shared" si="1"/>
        <v>17</v>
      </c>
      <c r="CV38" s="3">
        <f t="shared" si="1"/>
        <v>7</v>
      </c>
      <c r="CW38" s="3">
        <f t="shared" si="1"/>
        <v>0</v>
      </c>
      <c r="CX38" s="3">
        <f t="shared" si="1"/>
        <v>17</v>
      </c>
      <c r="CY38" s="3">
        <f t="shared" si="1"/>
        <v>7</v>
      </c>
      <c r="CZ38" s="3">
        <f t="shared" si="1"/>
        <v>0</v>
      </c>
      <c r="DA38" s="3">
        <f t="shared" si="1"/>
        <v>19</v>
      </c>
      <c r="DB38" s="3">
        <f t="shared" si="1"/>
        <v>5</v>
      </c>
      <c r="DC38" s="3">
        <f t="shared" si="1"/>
        <v>0</v>
      </c>
      <c r="DD38" s="3">
        <f t="shared" si="1"/>
        <v>15</v>
      </c>
      <c r="DE38" s="3">
        <f t="shared" si="1"/>
        <v>9</v>
      </c>
      <c r="DF38" s="3">
        <f t="shared" si="1"/>
        <v>0</v>
      </c>
      <c r="DG38" s="3">
        <f t="shared" si="1"/>
        <v>19</v>
      </c>
      <c r="DH38" s="3">
        <f t="shared" si="1"/>
        <v>5</v>
      </c>
      <c r="DI38" s="3">
        <f t="shared" si="1"/>
        <v>0</v>
      </c>
      <c r="DJ38" s="3">
        <f t="shared" si="1"/>
        <v>20</v>
      </c>
      <c r="DK38" s="3">
        <f t="shared" si="1"/>
        <v>4</v>
      </c>
      <c r="DL38" s="3">
        <f t="shared" si="1"/>
        <v>0</v>
      </c>
      <c r="DM38" s="3">
        <f t="shared" si="1"/>
        <v>20</v>
      </c>
      <c r="DN38" s="3">
        <f t="shared" si="1"/>
        <v>4</v>
      </c>
      <c r="DO38" s="3">
        <f t="shared" si="1"/>
        <v>0</v>
      </c>
      <c r="DP38" s="3">
        <f t="shared" si="1"/>
        <v>13</v>
      </c>
      <c r="DQ38" s="3">
        <f t="shared" si="1"/>
        <v>11</v>
      </c>
      <c r="DR38" s="3">
        <f t="shared" si="1"/>
        <v>0</v>
      </c>
      <c r="DS38" s="3">
        <f t="shared" si="1"/>
        <v>23</v>
      </c>
      <c r="DT38" s="3">
        <f t="shared" si="1"/>
        <v>1</v>
      </c>
      <c r="DU38" s="3">
        <f t="shared" si="1"/>
        <v>0</v>
      </c>
      <c r="DV38" s="3">
        <f t="shared" si="1"/>
        <v>21</v>
      </c>
      <c r="DW38" s="3">
        <f t="shared" si="1"/>
        <v>3</v>
      </c>
      <c r="DX38" s="3">
        <f t="shared" si="1"/>
        <v>0</v>
      </c>
      <c r="DY38" s="3">
        <f t="shared" si="1"/>
        <v>18</v>
      </c>
      <c r="DZ38" s="3">
        <f t="shared" si="1"/>
        <v>6</v>
      </c>
      <c r="EA38" s="3">
        <f t="shared" ref="EA38:GL38" si="2">SUM(EA14:EA37)</f>
        <v>0</v>
      </c>
      <c r="EB38" s="3">
        <f t="shared" si="2"/>
        <v>19</v>
      </c>
      <c r="EC38" s="3">
        <f t="shared" si="2"/>
        <v>5</v>
      </c>
      <c r="ED38" s="3">
        <f t="shared" si="2"/>
        <v>0</v>
      </c>
      <c r="EE38" s="3">
        <f t="shared" si="2"/>
        <v>19</v>
      </c>
      <c r="EF38" s="3">
        <f t="shared" si="2"/>
        <v>5</v>
      </c>
      <c r="EG38" s="3">
        <f t="shared" si="2"/>
        <v>0</v>
      </c>
      <c r="EH38" s="3">
        <f t="shared" si="2"/>
        <v>18</v>
      </c>
      <c r="EI38" s="3">
        <f t="shared" si="2"/>
        <v>6</v>
      </c>
      <c r="EJ38" s="3">
        <f t="shared" si="2"/>
        <v>0</v>
      </c>
      <c r="EK38" s="3">
        <f t="shared" si="2"/>
        <v>19</v>
      </c>
      <c r="EL38" s="3">
        <f t="shared" si="2"/>
        <v>5</v>
      </c>
      <c r="EM38" s="3">
        <f t="shared" si="2"/>
        <v>0</v>
      </c>
      <c r="EN38" s="3">
        <f t="shared" si="2"/>
        <v>19</v>
      </c>
      <c r="EO38" s="3">
        <f t="shared" si="2"/>
        <v>5</v>
      </c>
      <c r="EP38" s="3">
        <f t="shared" si="2"/>
        <v>0</v>
      </c>
      <c r="EQ38" s="3">
        <f t="shared" si="2"/>
        <v>19</v>
      </c>
      <c r="ER38" s="3">
        <f t="shared" si="2"/>
        <v>5</v>
      </c>
      <c r="ES38" s="3">
        <f t="shared" si="2"/>
        <v>0</v>
      </c>
      <c r="ET38" s="3">
        <f t="shared" si="2"/>
        <v>19</v>
      </c>
      <c r="EU38" s="3">
        <f t="shared" si="2"/>
        <v>5</v>
      </c>
      <c r="EV38" s="3">
        <f t="shared" si="2"/>
        <v>0</v>
      </c>
      <c r="EW38" s="3">
        <f t="shared" si="2"/>
        <v>18</v>
      </c>
      <c r="EX38" s="3">
        <f t="shared" si="2"/>
        <v>6</v>
      </c>
      <c r="EY38" s="3">
        <f t="shared" si="2"/>
        <v>0</v>
      </c>
      <c r="EZ38" s="3">
        <f t="shared" si="2"/>
        <v>19</v>
      </c>
      <c r="FA38" s="3">
        <f t="shared" si="2"/>
        <v>5</v>
      </c>
      <c r="FB38" s="3">
        <f t="shared" si="2"/>
        <v>0</v>
      </c>
      <c r="FC38" s="3">
        <f t="shared" si="2"/>
        <v>19</v>
      </c>
      <c r="FD38" s="3">
        <f t="shared" si="2"/>
        <v>5</v>
      </c>
      <c r="FE38" s="3">
        <f t="shared" si="2"/>
        <v>0</v>
      </c>
      <c r="FF38" s="3">
        <f t="shared" si="2"/>
        <v>19</v>
      </c>
      <c r="FG38" s="3">
        <f t="shared" si="2"/>
        <v>5</v>
      </c>
      <c r="FH38" s="3">
        <f t="shared" si="2"/>
        <v>0</v>
      </c>
      <c r="FI38" s="3">
        <f t="shared" si="2"/>
        <v>19</v>
      </c>
      <c r="FJ38" s="3">
        <f t="shared" si="2"/>
        <v>5</v>
      </c>
      <c r="FK38" s="3">
        <f t="shared" si="2"/>
        <v>0</v>
      </c>
      <c r="FL38" s="3">
        <f t="shared" si="2"/>
        <v>22</v>
      </c>
      <c r="FM38" s="3">
        <f t="shared" si="2"/>
        <v>2</v>
      </c>
      <c r="FN38" s="3">
        <f t="shared" si="2"/>
        <v>0</v>
      </c>
      <c r="FO38" s="3">
        <f t="shared" si="2"/>
        <v>18</v>
      </c>
      <c r="FP38" s="3">
        <f t="shared" si="2"/>
        <v>6</v>
      </c>
      <c r="FQ38" s="3">
        <f t="shared" si="2"/>
        <v>0</v>
      </c>
      <c r="FR38" s="3">
        <f t="shared" si="2"/>
        <v>16</v>
      </c>
      <c r="FS38" s="3">
        <f t="shared" si="2"/>
        <v>8</v>
      </c>
      <c r="FT38" s="3">
        <f t="shared" si="2"/>
        <v>0</v>
      </c>
      <c r="FU38" s="3">
        <f t="shared" si="2"/>
        <v>18</v>
      </c>
      <c r="FV38" s="3">
        <f t="shared" si="2"/>
        <v>6</v>
      </c>
      <c r="FW38" s="3">
        <f t="shared" si="2"/>
        <v>0</v>
      </c>
      <c r="FX38" s="3">
        <f t="shared" si="2"/>
        <v>19</v>
      </c>
      <c r="FY38" s="3">
        <f t="shared" si="2"/>
        <v>5</v>
      </c>
      <c r="FZ38" s="3">
        <f t="shared" si="2"/>
        <v>0</v>
      </c>
      <c r="GA38" s="3">
        <f t="shared" si="2"/>
        <v>19</v>
      </c>
      <c r="GB38" s="3">
        <f t="shared" si="2"/>
        <v>5</v>
      </c>
      <c r="GC38" s="3">
        <f t="shared" si="2"/>
        <v>0</v>
      </c>
      <c r="GD38" s="3">
        <f t="shared" si="2"/>
        <v>18</v>
      </c>
      <c r="GE38" s="3">
        <f t="shared" si="2"/>
        <v>6</v>
      </c>
      <c r="GF38" s="3">
        <f t="shared" si="2"/>
        <v>0</v>
      </c>
      <c r="GG38" s="3">
        <f t="shared" si="2"/>
        <v>23</v>
      </c>
      <c r="GH38" s="3">
        <f t="shared" si="2"/>
        <v>1</v>
      </c>
      <c r="GI38" s="3">
        <f t="shared" si="2"/>
        <v>0</v>
      </c>
      <c r="GJ38" s="3">
        <f t="shared" si="2"/>
        <v>20</v>
      </c>
      <c r="GK38" s="3">
        <f t="shared" si="2"/>
        <v>4</v>
      </c>
      <c r="GL38" s="3">
        <f t="shared" si="2"/>
        <v>0</v>
      </c>
      <c r="GM38" s="3">
        <f t="shared" ref="GM38:IT38" si="3">SUM(GM14:GM37)</f>
        <v>20</v>
      </c>
      <c r="GN38" s="3">
        <f t="shared" si="3"/>
        <v>4</v>
      </c>
      <c r="GO38" s="3">
        <f t="shared" si="3"/>
        <v>0</v>
      </c>
      <c r="GP38" s="3">
        <f t="shared" si="3"/>
        <v>20</v>
      </c>
      <c r="GQ38" s="3">
        <f t="shared" si="3"/>
        <v>4</v>
      </c>
      <c r="GR38" s="3">
        <f t="shared" si="3"/>
        <v>0</v>
      </c>
      <c r="GS38" s="3">
        <f t="shared" si="3"/>
        <v>20</v>
      </c>
      <c r="GT38" s="3">
        <f t="shared" si="3"/>
        <v>4</v>
      </c>
      <c r="GU38" s="3">
        <f t="shared" si="3"/>
        <v>0</v>
      </c>
      <c r="GV38" s="3">
        <f t="shared" si="3"/>
        <v>21</v>
      </c>
      <c r="GW38" s="3">
        <f t="shared" si="3"/>
        <v>3</v>
      </c>
      <c r="GX38" s="3">
        <f t="shared" si="3"/>
        <v>0</v>
      </c>
      <c r="GY38" s="3">
        <f t="shared" si="3"/>
        <v>18</v>
      </c>
      <c r="GZ38" s="3">
        <f t="shared" si="3"/>
        <v>6</v>
      </c>
      <c r="HA38" s="3">
        <f t="shared" si="3"/>
        <v>0</v>
      </c>
      <c r="HB38" s="3">
        <f t="shared" si="3"/>
        <v>23</v>
      </c>
      <c r="HC38" s="3">
        <f t="shared" si="3"/>
        <v>1</v>
      </c>
      <c r="HD38" s="3">
        <f t="shared" si="3"/>
        <v>0</v>
      </c>
      <c r="HE38" s="3">
        <f t="shared" si="3"/>
        <v>20</v>
      </c>
      <c r="HF38" s="3">
        <f t="shared" si="3"/>
        <v>4</v>
      </c>
      <c r="HG38" s="3">
        <f t="shared" si="3"/>
        <v>0</v>
      </c>
      <c r="HH38" s="3">
        <f t="shared" si="3"/>
        <v>21</v>
      </c>
      <c r="HI38" s="3">
        <f t="shared" si="3"/>
        <v>3</v>
      </c>
      <c r="HJ38" s="3">
        <f t="shared" si="3"/>
        <v>0</v>
      </c>
      <c r="HK38" s="3">
        <f t="shared" si="3"/>
        <v>19</v>
      </c>
      <c r="HL38" s="3">
        <f t="shared" si="3"/>
        <v>5</v>
      </c>
      <c r="HM38" s="3">
        <f t="shared" si="3"/>
        <v>0</v>
      </c>
      <c r="HN38" s="3">
        <f t="shared" si="3"/>
        <v>20</v>
      </c>
      <c r="HO38" s="3">
        <f t="shared" si="3"/>
        <v>4</v>
      </c>
      <c r="HP38" s="3">
        <f t="shared" si="3"/>
        <v>0</v>
      </c>
      <c r="HQ38" s="3">
        <f t="shared" si="3"/>
        <v>20</v>
      </c>
      <c r="HR38" s="3">
        <f t="shared" si="3"/>
        <v>4</v>
      </c>
      <c r="HS38" s="3">
        <f t="shared" si="3"/>
        <v>0</v>
      </c>
      <c r="HT38" s="3">
        <f t="shared" si="3"/>
        <v>20</v>
      </c>
      <c r="HU38" s="3">
        <f t="shared" si="3"/>
        <v>4</v>
      </c>
      <c r="HV38" s="3">
        <f t="shared" si="3"/>
        <v>0</v>
      </c>
      <c r="HW38" s="3">
        <f t="shared" si="3"/>
        <v>20</v>
      </c>
      <c r="HX38" s="3">
        <f t="shared" si="3"/>
        <v>4</v>
      </c>
      <c r="HY38" s="3">
        <f t="shared" si="3"/>
        <v>0</v>
      </c>
      <c r="HZ38" s="3">
        <f t="shared" si="3"/>
        <v>20</v>
      </c>
      <c r="IA38" s="3">
        <f t="shared" si="3"/>
        <v>4</v>
      </c>
      <c r="IB38" s="3">
        <f t="shared" si="3"/>
        <v>0</v>
      </c>
      <c r="IC38" s="3">
        <f t="shared" si="3"/>
        <v>22</v>
      </c>
      <c r="ID38" s="3">
        <f t="shared" si="3"/>
        <v>2</v>
      </c>
      <c r="IE38" s="3">
        <f t="shared" si="3"/>
        <v>0</v>
      </c>
      <c r="IF38" s="3">
        <f t="shared" si="3"/>
        <v>22</v>
      </c>
      <c r="IG38" s="3">
        <f t="shared" si="3"/>
        <v>2</v>
      </c>
      <c r="IH38" s="3">
        <f t="shared" si="3"/>
        <v>0</v>
      </c>
      <c r="II38" s="3">
        <f t="shared" si="3"/>
        <v>21</v>
      </c>
      <c r="IJ38" s="3">
        <f t="shared" si="3"/>
        <v>3</v>
      </c>
      <c r="IK38" s="3">
        <f t="shared" si="3"/>
        <v>0</v>
      </c>
      <c r="IL38" s="3">
        <f t="shared" si="3"/>
        <v>16</v>
      </c>
      <c r="IM38" s="3">
        <f t="shared" si="3"/>
        <v>8</v>
      </c>
      <c r="IN38" s="3">
        <f t="shared" si="3"/>
        <v>0</v>
      </c>
      <c r="IO38" s="3">
        <f t="shared" si="3"/>
        <v>19</v>
      </c>
      <c r="IP38" s="3">
        <f t="shared" si="3"/>
        <v>5</v>
      </c>
      <c r="IQ38" s="3">
        <f t="shared" si="3"/>
        <v>0</v>
      </c>
      <c r="IR38" s="3">
        <f t="shared" si="3"/>
        <v>23</v>
      </c>
      <c r="IS38" s="3">
        <f t="shared" si="3"/>
        <v>1</v>
      </c>
      <c r="IT38" s="3">
        <f t="shared" si="3"/>
        <v>0</v>
      </c>
    </row>
    <row r="39" spans="1:254" ht="44.45" customHeight="1" x14ac:dyDescent="0.25">
      <c r="A39" s="137" t="s">
        <v>783</v>
      </c>
      <c r="B39" s="138"/>
      <c r="C39" s="10">
        <f>C38/24%</f>
        <v>83.333333333333343</v>
      </c>
      <c r="D39" s="10">
        <f t="shared" ref="D39:BO39" si="4">D38/24%</f>
        <v>16.666666666666668</v>
      </c>
      <c r="E39" s="10">
        <f t="shared" si="4"/>
        <v>0</v>
      </c>
      <c r="F39" s="10">
        <f t="shared" si="4"/>
        <v>83.333333333333343</v>
      </c>
      <c r="G39" s="10">
        <f t="shared" si="4"/>
        <v>16.666666666666668</v>
      </c>
      <c r="H39" s="10">
        <f t="shared" si="4"/>
        <v>0</v>
      </c>
      <c r="I39" s="10">
        <f t="shared" si="4"/>
        <v>83.333333333333343</v>
      </c>
      <c r="J39" s="10">
        <f t="shared" si="4"/>
        <v>16.666666666666668</v>
      </c>
      <c r="K39" s="10">
        <f t="shared" si="4"/>
        <v>0</v>
      </c>
      <c r="L39" s="10">
        <f t="shared" si="4"/>
        <v>83.333333333333343</v>
      </c>
      <c r="M39" s="10">
        <f t="shared" si="4"/>
        <v>16.666666666666668</v>
      </c>
      <c r="N39" s="10">
        <f t="shared" si="4"/>
        <v>0</v>
      </c>
      <c r="O39" s="10">
        <f t="shared" si="4"/>
        <v>83.333333333333343</v>
      </c>
      <c r="P39" s="10">
        <f t="shared" si="4"/>
        <v>16.666666666666668</v>
      </c>
      <c r="Q39" s="10">
        <f t="shared" si="4"/>
        <v>0</v>
      </c>
      <c r="R39" s="10">
        <f t="shared" si="4"/>
        <v>83.333333333333343</v>
      </c>
      <c r="S39" s="10">
        <f t="shared" si="4"/>
        <v>16.666666666666668</v>
      </c>
      <c r="T39" s="10">
        <f t="shared" si="4"/>
        <v>0</v>
      </c>
      <c r="U39" s="10">
        <f t="shared" si="4"/>
        <v>83.333333333333343</v>
      </c>
      <c r="V39" s="10">
        <f t="shared" si="4"/>
        <v>16.666666666666668</v>
      </c>
      <c r="W39" s="10">
        <f t="shared" si="4"/>
        <v>0</v>
      </c>
      <c r="X39" s="10">
        <f t="shared" si="4"/>
        <v>62.5</v>
      </c>
      <c r="Y39" s="10">
        <f t="shared" si="4"/>
        <v>33.333333333333336</v>
      </c>
      <c r="Z39" s="10">
        <f t="shared" si="4"/>
        <v>4.166666666666667</v>
      </c>
      <c r="AA39" s="10">
        <f t="shared" si="4"/>
        <v>75</v>
      </c>
      <c r="AB39" s="10">
        <f t="shared" si="4"/>
        <v>25</v>
      </c>
      <c r="AC39" s="10">
        <f t="shared" si="4"/>
        <v>0</v>
      </c>
      <c r="AD39" s="10">
        <f t="shared" si="4"/>
        <v>79.166666666666671</v>
      </c>
      <c r="AE39" s="10">
        <f t="shared" si="4"/>
        <v>20.833333333333336</v>
      </c>
      <c r="AF39" s="10">
        <f t="shared" si="4"/>
        <v>0</v>
      </c>
      <c r="AG39" s="10">
        <f t="shared" si="4"/>
        <v>83.333333333333343</v>
      </c>
      <c r="AH39" s="10">
        <f t="shared" si="4"/>
        <v>16.666666666666668</v>
      </c>
      <c r="AI39" s="10">
        <f t="shared" si="4"/>
        <v>0</v>
      </c>
      <c r="AJ39" s="10">
        <f t="shared" si="4"/>
        <v>79.166666666666671</v>
      </c>
      <c r="AK39" s="10">
        <f t="shared" si="4"/>
        <v>20.833333333333336</v>
      </c>
      <c r="AL39" s="10">
        <f t="shared" si="4"/>
        <v>0</v>
      </c>
      <c r="AM39" s="10">
        <f t="shared" si="4"/>
        <v>70.833333333333343</v>
      </c>
      <c r="AN39" s="10">
        <f t="shared" si="4"/>
        <v>29.166666666666668</v>
      </c>
      <c r="AO39" s="10">
        <f t="shared" si="4"/>
        <v>0</v>
      </c>
      <c r="AP39" s="10">
        <f t="shared" si="4"/>
        <v>95.833333333333343</v>
      </c>
      <c r="AQ39" s="10">
        <f t="shared" si="4"/>
        <v>4.166666666666667</v>
      </c>
      <c r="AR39" s="10">
        <f t="shared" si="4"/>
        <v>0</v>
      </c>
      <c r="AS39" s="10">
        <f t="shared" si="4"/>
        <v>75</v>
      </c>
      <c r="AT39" s="10">
        <f t="shared" si="4"/>
        <v>25</v>
      </c>
      <c r="AU39" s="10">
        <f t="shared" si="4"/>
        <v>0</v>
      </c>
      <c r="AV39" s="10">
        <f t="shared" si="4"/>
        <v>83.333333333333343</v>
      </c>
      <c r="AW39" s="10">
        <f t="shared" si="4"/>
        <v>16.666666666666668</v>
      </c>
      <c r="AX39" s="10">
        <f t="shared" si="4"/>
        <v>0</v>
      </c>
      <c r="AY39" s="10">
        <f t="shared" si="4"/>
        <v>79.166666666666671</v>
      </c>
      <c r="AZ39" s="10">
        <f t="shared" si="4"/>
        <v>20.833333333333336</v>
      </c>
      <c r="BA39" s="10">
        <f t="shared" si="4"/>
        <v>0</v>
      </c>
      <c r="BB39" s="10">
        <f t="shared" si="4"/>
        <v>83.333333333333343</v>
      </c>
      <c r="BC39" s="10">
        <f t="shared" si="4"/>
        <v>16.666666666666668</v>
      </c>
      <c r="BD39" s="10">
        <f t="shared" si="4"/>
        <v>0</v>
      </c>
      <c r="BE39" s="10">
        <f t="shared" si="4"/>
        <v>79.166666666666671</v>
      </c>
      <c r="BF39" s="10">
        <f t="shared" si="4"/>
        <v>20.833333333333336</v>
      </c>
      <c r="BG39" s="10">
        <f t="shared" si="4"/>
        <v>0</v>
      </c>
      <c r="BH39" s="10">
        <f t="shared" si="4"/>
        <v>79.166666666666671</v>
      </c>
      <c r="BI39" s="10">
        <f t="shared" si="4"/>
        <v>20.833333333333336</v>
      </c>
      <c r="BJ39" s="10">
        <f t="shared" si="4"/>
        <v>0</v>
      </c>
      <c r="BK39" s="10">
        <f t="shared" si="4"/>
        <v>95.833333333333343</v>
      </c>
      <c r="BL39" s="10">
        <f t="shared" si="4"/>
        <v>4.166666666666667</v>
      </c>
      <c r="BM39" s="10">
        <f t="shared" si="4"/>
        <v>0</v>
      </c>
      <c r="BN39" s="10">
        <f t="shared" si="4"/>
        <v>58.333333333333336</v>
      </c>
      <c r="BO39" s="10">
        <f t="shared" si="4"/>
        <v>37.5</v>
      </c>
      <c r="BP39" s="10">
        <f t="shared" ref="BP39:EA39" si="5">BP38/24%</f>
        <v>4.166666666666667</v>
      </c>
      <c r="BQ39" s="10">
        <f t="shared" si="5"/>
        <v>66.666666666666671</v>
      </c>
      <c r="BR39" s="10">
        <f t="shared" si="5"/>
        <v>29.166666666666668</v>
      </c>
      <c r="BS39" s="10">
        <f t="shared" si="5"/>
        <v>4.166666666666667</v>
      </c>
      <c r="BT39" s="10">
        <f t="shared" si="5"/>
        <v>70.833333333333343</v>
      </c>
      <c r="BU39" s="10">
        <f t="shared" si="5"/>
        <v>25</v>
      </c>
      <c r="BV39" s="10">
        <f t="shared" si="5"/>
        <v>4.166666666666667</v>
      </c>
      <c r="BW39" s="10">
        <f t="shared" si="5"/>
        <v>66.666666666666671</v>
      </c>
      <c r="BX39" s="10">
        <f t="shared" si="5"/>
        <v>29.166666666666668</v>
      </c>
      <c r="BY39" s="10">
        <f t="shared" si="5"/>
        <v>4.166666666666667</v>
      </c>
      <c r="BZ39" s="10">
        <f t="shared" si="5"/>
        <v>87.5</v>
      </c>
      <c r="CA39" s="10">
        <f t="shared" si="5"/>
        <v>12.5</v>
      </c>
      <c r="CB39" s="10">
        <f t="shared" si="5"/>
        <v>0</v>
      </c>
      <c r="CC39" s="10">
        <f t="shared" si="5"/>
        <v>87.5</v>
      </c>
      <c r="CD39" s="10">
        <f t="shared" si="5"/>
        <v>12.5</v>
      </c>
      <c r="CE39" s="10">
        <f t="shared" si="5"/>
        <v>0</v>
      </c>
      <c r="CF39" s="10">
        <f t="shared" si="5"/>
        <v>95.833333333333343</v>
      </c>
      <c r="CG39" s="10">
        <f t="shared" si="5"/>
        <v>4.166666666666667</v>
      </c>
      <c r="CH39" s="10">
        <f t="shared" si="5"/>
        <v>0</v>
      </c>
      <c r="CI39" s="10">
        <f t="shared" si="5"/>
        <v>75</v>
      </c>
      <c r="CJ39" s="10">
        <f t="shared" si="5"/>
        <v>25</v>
      </c>
      <c r="CK39" s="10">
        <f t="shared" si="5"/>
        <v>0</v>
      </c>
      <c r="CL39" s="10">
        <f t="shared" si="5"/>
        <v>70.833333333333343</v>
      </c>
      <c r="CM39" s="10">
        <f t="shared" si="5"/>
        <v>29.166666666666668</v>
      </c>
      <c r="CN39" s="10">
        <f t="shared" si="5"/>
        <v>0</v>
      </c>
      <c r="CO39" s="10">
        <f t="shared" si="5"/>
        <v>75</v>
      </c>
      <c r="CP39" s="10">
        <f t="shared" si="5"/>
        <v>25</v>
      </c>
      <c r="CQ39" s="10">
        <f t="shared" si="5"/>
        <v>0</v>
      </c>
      <c r="CR39" s="10">
        <f t="shared" si="5"/>
        <v>75</v>
      </c>
      <c r="CS39" s="10">
        <f t="shared" si="5"/>
        <v>25</v>
      </c>
      <c r="CT39" s="10">
        <f t="shared" si="5"/>
        <v>0</v>
      </c>
      <c r="CU39" s="10">
        <f t="shared" si="5"/>
        <v>70.833333333333343</v>
      </c>
      <c r="CV39" s="10">
        <f t="shared" si="5"/>
        <v>29.166666666666668</v>
      </c>
      <c r="CW39" s="10">
        <f t="shared" si="5"/>
        <v>0</v>
      </c>
      <c r="CX39" s="10">
        <f t="shared" si="5"/>
        <v>70.833333333333343</v>
      </c>
      <c r="CY39" s="10">
        <f t="shared" si="5"/>
        <v>29.166666666666668</v>
      </c>
      <c r="CZ39" s="10">
        <f t="shared" si="5"/>
        <v>0</v>
      </c>
      <c r="DA39" s="10">
        <f t="shared" si="5"/>
        <v>79.166666666666671</v>
      </c>
      <c r="DB39" s="10">
        <f t="shared" si="5"/>
        <v>20.833333333333336</v>
      </c>
      <c r="DC39" s="10">
        <f t="shared" si="5"/>
        <v>0</v>
      </c>
      <c r="DD39" s="10">
        <f t="shared" si="5"/>
        <v>62.5</v>
      </c>
      <c r="DE39" s="10">
        <f t="shared" si="5"/>
        <v>37.5</v>
      </c>
      <c r="DF39" s="10">
        <f t="shared" si="5"/>
        <v>0</v>
      </c>
      <c r="DG39" s="10">
        <f t="shared" si="5"/>
        <v>79.166666666666671</v>
      </c>
      <c r="DH39" s="10">
        <f t="shared" si="5"/>
        <v>20.833333333333336</v>
      </c>
      <c r="DI39" s="10">
        <f t="shared" si="5"/>
        <v>0</v>
      </c>
      <c r="DJ39" s="10">
        <f t="shared" si="5"/>
        <v>83.333333333333343</v>
      </c>
      <c r="DK39" s="10">
        <f t="shared" si="5"/>
        <v>16.666666666666668</v>
      </c>
      <c r="DL39" s="10">
        <f t="shared" si="5"/>
        <v>0</v>
      </c>
      <c r="DM39" s="10">
        <f t="shared" si="5"/>
        <v>83.333333333333343</v>
      </c>
      <c r="DN39" s="10">
        <f t="shared" si="5"/>
        <v>16.666666666666668</v>
      </c>
      <c r="DO39" s="10">
        <f t="shared" si="5"/>
        <v>0</v>
      </c>
      <c r="DP39" s="10">
        <f t="shared" si="5"/>
        <v>54.166666666666671</v>
      </c>
      <c r="DQ39" s="10">
        <f t="shared" si="5"/>
        <v>45.833333333333336</v>
      </c>
      <c r="DR39" s="10">
        <f t="shared" si="5"/>
        <v>0</v>
      </c>
      <c r="DS39" s="10">
        <f t="shared" si="5"/>
        <v>95.833333333333343</v>
      </c>
      <c r="DT39" s="10">
        <f t="shared" si="5"/>
        <v>4.166666666666667</v>
      </c>
      <c r="DU39" s="10">
        <f t="shared" si="5"/>
        <v>0</v>
      </c>
      <c r="DV39" s="10">
        <f t="shared" si="5"/>
        <v>87.5</v>
      </c>
      <c r="DW39" s="10">
        <f t="shared" si="5"/>
        <v>12.5</v>
      </c>
      <c r="DX39" s="10">
        <f t="shared" si="5"/>
        <v>0</v>
      </c>
      <c r="DY39" s="10">
        <f t="shared" si="5"/>
        <v>75</v>
      </c>
      <c r="DZ39" s="10">
        <f t="shared" si="5"/>
        <v>25</v>
      </c>
      <c r="EA39" s="10">
        <f t="shared" si="5"/>
        <v>0</v>
      </c>
      <c r="EB39" s="10">
        <f t="shared" ref="EB39:GM39" si="6">EB38/24%</f>
        <v>79.166666666666671</v>
      </c>
      <c r="EC39" s="10">
        <f t="shared" si="6"/>
        <v>20.833333333333336</v>
      </c>
      <c r="ED39" s="10">
        <f t="shared" si="6"/>
        <v>0</v>
      </c>
      <c r="EE39" s="10">
        <f t="shared" si="6"/>
        <v>79.166666666666671</v>
      </c>
      <c r="EF39" s="10">
        <f t="shared" si="6"/>
        <v>20.833333333333336</v>
      </c>
      <c r="EG39" s="10">
        <f t="shared" si="6"/>
        <v>0</v>
      </c>
      <c r="EH39" s="10">
        <f t="shared" si="6"/>
        <v>75</v>
      </c>
      <c r="EI39" s="10">
        <f t="shared" si="6"/>
        <v>25</v>
      </c>
      <c r="EJ39" s="10">
        <f t="shared" si="6"/>
        <v>0</v>
      </c>
      <c r="EK39" s="10">
        <f t="shared" si="6"/>
        <v>79.166666666666671</v>
      </c>
      <c r="EL39" s="10">
        <f t="shared" si="6"/>
        <v>20.833333333333336</v>
      </c>
      <c r="EM39" s="10">
        <f t="shared" si="6"/>
        <v>0</v>
      </c>
      <c r="EN39" s="10">
        <f t="shared" si="6"/>
        <v>79.166666666666671</v>
      </c>
      <c r="EO39" s="10">
        <f t="shared" si="6"/>
        <v>20.833333333333336</v>
      </c>
      <c r="EP39" s="10">
        <f t="shared" si="6"/>
        <v>0</v>
      </c>
      <c r="EQ39" s="10">
        <f t="shared" si="6"/>
        <v>79.166666666666671</v>
      </c>
      <c r="ER39" s="10">
        <f t="shared" si="6"/>
        <v>20.833333333333336</v>
      </c>
      <c r="ES39" s="10">
        <f t="shared" si="6"/>
        <v>0</v>
      </c>
      <c r="ET39" s="10">
        <f t="shared" si="6"/>
        <v>79.166666666666671</v>
      </c>
      <c r="EU39" s="10">
        <f t="shared" si="6"/>
        <v>20.833333333333336</v>
      </c>
      <c r="EV39" s="10">
        <f t="shared" si="6"/>
        <v>0</v>
      </c>
      <c r="EW39" s="10">
        <f t="shared" si="6"/>
        <v>75</v>
      </c>
      <c r="EX39" s="10">
        <f t="shared" si="6"/>
        <v>25</v>
      </c>
      <c r="EY39" s="10">
        <f t="shared" si="6"/>
        <v>0</v>
      </c>
      <c r="EZ39" s="10">
        <f t="shared" si="6"/>
        <v>79.166666666666671</v>
      </c>
      <c r="FA39" s="10">
        <f t="shared" si="6"/>
        <v>20.833333333333336</v>
      </c>
      <c r="FB39" s="10">
        <f t="shared" si="6"/>
        <v>0</v>
      </c>
      <c r="FC39" s="10">
        <f t="shared" si="6"/>
        <v>79.166666666666671</v>
      </c>
      <c r="FD39" s="10">
        <f t="shared" si="6"/>
        <v>20.833333333333336</v>
      </c>
      <c r="FE39" s="10">
        <f t="shared" si="6"/>
        <v>0</v>
      </c>
      <c r="FF39" s="10">
        <f t="shared" si="6"/>
        <v>79.166666666666671</v>
      </c>
      <c r="FG39" s="10">
        <f t="shared" si="6"/>
        <v>20.833333333333336</v>
      </c>
      <c r="FH39" s="10">
        <f t="shared" si="6"/>
        <v>0</v>
      </c>
      <c r="FI39" s="10">
        <f t="shared" si="6"/>
        <v>79.166666666666671</v>
      </c>
      <c r="FJ39" s="10">
        <f t="shared" si="6"/>
        <v>20.833333333333336</v>
      </c>
      <c r="FK39" s="10">
        <f t="shared" si="6"/>
        <v>0</v>
      </c>
      <c r="FL39" s="10">
        <f t="shared" si="6"/>
        <v>91.666666666666671</v>
      </c>
      <c r="FM39" s="10">
        <f t="shared" si="6"/>
        <v>8.3333333333333339</v>
      </c>
      <c r="FN39" s="10">
        <f t="shared" si="6"/>
        <v>0</v>
      </c>
      <c r="FO39" s="10">
        <f t="shared" si="6"/>
        <v>75</v>
      </c>
      <c r="FP39" s="10">
        <f t="shared" si="6"/>
        <v>25</v>
      </c>
      <c r="FQ39" s="10">
        <f t="shared" si="6"/>
        <v>0</v>
      </c>
      <c r="FR39" s="10">
        <f t="shared" si="6"/>
        <v>66.666666666666671</v>
      </c>
      <c r="FS39" s="10">
        <f t="shared" si="6"/>
        <v>33.333333333333336</v>
      </c>
      <c r="FT39" s="10">
        <f t="shared" si="6"/>
        <v>0</v>
      </c>
      <c r="FU39" s="10">
        <f t="shared" si="6"/>
        <v>75</v>
      </c>
      <c r="FV39" s="10">
        <f t="shared" si="6"/>
        <v>25</v>
      </c>
      <c r="FW39" s="10">
        <f t="shared" si="6"/>
        <v>0</v>
      </c>
      <c r="FX39" s="10">
        <f t="shared" si="6"/>
        <v>79.166666666666671</v>
      </c>
      <c r="FY39" s="10">
        <f t="shared" si="6"/>
        <v>20.833333333333336</v>
      </c>
      <c r="FZ39" s="10">
        <f t="shared" si="6"/>
        <v>0</v>
      </c>
      <c r="GA39" s="10">
        <f t="shared" si="6"/>
        <v>79.166666666666671</v>
      </c>
      <c r="GB39" s="10">
        <f t="shared" si="6"/>
        <v>20.833333333333336</v>
      </c>
      <c r="GC39" s="10">
        <f t="shared" si="6"/>
        <v>0</v>
      </c>
      <c r="GD39" s="10">
        <f t="shared" si="6"/>
        <v>75</v>
      </c>
      <c r="GE39" s="10">
        <f t="shared" si="6"/>
        <v>25</v>
      </c>
      <c r="GF39" s="10">
        <f t="shared" si="6"/>
        <v>0</v>
      </c>
      <c r="GG39" s="10">
        <f t="shared" si="6"/>
        <v>95.833333333333343</v>
      </c>
      <c r="GH39" s="10">
        <f t="shared" si="6"/>
        <v>4.166666666666667</v>
      </c>
      <c r="GI39" s="10">
        <f t="shared" si="6"/>
        <v>0</v>
      </c>
      <c r="GJ39" s="10">
        <f t="shared" si="6"/>
        <v>83.333333333333343</v>
      </c>
      <c r="GK39" s="10">
        <f t="shared" si="6"/>
        <v>16.666666666666668</v>
      </c>
      <c r="GL39" s="10">
        <f t="shared" si="6"/>
        <v>0</v>
      </c>
      <c r="GM39" s="10">
        <f t="shared" si="6"/>
        <v>83.333333333333343</v>
      </c>
      <c r="GN39" s="10">
        <f t="shared" ref="GN39:IT39" si="7">GN38/24%</f>
        <v>16.666666666666668</v>
      </c>
      <c r="GO39" s="10">
        <f t="shared" si="7"/>
        <v>0</v>
      </c>
      <c r="GP39" s="10">
        <f t="shared" si="7"/>
        <v>83.333333333333343</v>
      </c>
      <c r="GQ39" s="10">
        <f t="shared" si="7"/>
        <v>16.666666666666668</v>
      </c>
      <c r="GR39" s="10">
        <f t="shared" si="7"/>
        <v>0</v>
      </c>
      <c r="GS39" s="10">
        <f t="shared" si="7"/>
        <v>83.333333333333343</v>
      </c>
      <c r="GT39" s="10">
        <f t="shared" si="7"/>
        <v>16.666666666666668</v>
      </c>
      <c r="GU39" s="10">
        <f t="shared" si="7"/>
        <v>0</v>
      </c>
      <c r="GV39" s="10">
        <f t="shared" si="7"/>
        <v>87.5</v>
      </c>
      <c r="GW39" s="10">
        <f t="shared" si="7"/>
        <v>12.5</v>
      </c>
      <c r="GX39" s="10">
        <f t="shared" si="7"/>
        <v>0</v>
      </c>
      <c r="GY39" s="10">
        <f t="shared" si="7"/>
        <v>75</v>
      </c>
      <c r="GZ39" s="10">
        <f t="shared" si="7"/>
        <v>25</v>
      </c>
      <c r="HA39" s="10">
        <f t="shared" si="7"/>
        <v>0</v>
      </c>
      <c r="HB39" s="10">
        <f t="shared" si="7"/>
        <v>95.833333333333343</v>
      </c>
      <c r="HC39" s="10">
        <f t="shared" si="7"/>
        <v>4.166666666666667</v>
      </c>
      <c r="HD39" s="10">
        <f t="shared" si="7"/>
        <v>0</v>
      </c>
      <c r="HE39" s="10">
        <f t="shared" si="7"/>
        <v>83.333333333333343</v>
      </c>
      <c r="HF39" s="10">
        <f t="shared" si="7"/>
        <v>16.666666666666668</v>
      </c>
      <c r="HG39" s="10">
        <f t="shared" si="7"/>
        <v>0</v>
      </c>
      <c r="HH39" s="10">
        <f t="shared" si="7"/>
        <v>87.5</v>
      </c>
      <c r="HI39" s="10">
        <f t="shared" si="7"/>
        <v>12.5</v>
      </c>
      <c r="HJ39" s="10">
        <f t="shared" si="7"/>
        <v>0</v>
      </c>
      <c r="HK39" s="10">
        <f t="shared" si="7"/>
        <v>79.166666666666671</v>
      </c>
      <c r="HL39" s="10">
        <f t="shared" si="7"/>
        <v>20.833333333333336</v>
      </c>
      <c r="HM39" s="10">
        <f t="shared" si="7"/>
        <v>0</v>
      </c>
      <c r="HN39" s="10">
        <f t="shared" si="7"/>
        <v>83.333333333333343</v>
      </c>
      <c r="HO39" s="10">
        <f t="shared" si="7"/>
        <v>16.666666666666668</v>
      </c>
      <c r="HP39" s="10">
        <f t="shared" si="7"/>
        <v>0</v>
      </c>
      <c r="HQ39" s="10">
        <f t="shared" si="7"/>
        <v>83.333333333333343</v>
      </c>
      <c r="HR39" s="10">
        <f t="shared" si="7"/>
        <v>16.666666666666668</v>
      </c>
      <c r="HS39" s="10">
        <f t="shared" si="7"/>
        <v>0</v>
      </c>
      <c r="HT39" s="10">
        <f t="shared" si="7"/>
        <v>83.333333333333343</v>
      </c>
      <c r="HU39" s="10">
        <f t="shared" si="7"/>
        <v>16.666666666666668</v>
      </c>
      <c r="HV39" s="10">
        <f t="shared" si="7"/>
        <v>0</v>
      </c>
      <c r="HW39" s="10">
        <f t="shared" si="7"/>
        <v>83.333333333333343</v>
      </c>
      <c r="HX39" s="10">
        <f t="shared" si="7"/>
        <v>16.666666666666668</v>
      </c>
      <c r="HY39" s="10">
        <f t="shared" si="7"/>
        <v>0</v>
      </c>
      <c r="HZ39" s="10">
        <f t="shared" si="7"/>
        <v>83.333333333333343</v>
      </c>
      <c r="IA39" s="10">
        <f t="shared" si="7"/>
        <v>16.666666666666668</v>
      </c>
      <c r="IB39" s="10">
        <f t="shared" si="7"/>
        <v>0</v>
      </c>
      <c r="IC39" s="10">
        <f t="shared" si="7"/>
        <v>91.666666666666671</v>
      </c>
      <c r="ID39" s="10">
        <f t="shared" si="7"/>
        <v>8.3333333333333339</v>
      </c>
      <c r="IE39" s="10">
        <f t="shared" si="7"/>
        <v>0</v>
      </c>
      <c r="IF39" s="10">
        <f t="shared" si="7"/>
        <v>91.666666666666671</v>
      </c>
      <c r="IG39" s="10">
        <f t="shared" si="7"/>
        <v>8.3333333333333339</v>
      </c>
      <c r="IH39" s="10">
        <f t="shared" si="7"/>
        <v>0</v>
      </c>
      <c r="II39" s="10">
        <f t="shared" si="7"/>
        <v>87.5</v>
      </c>
      <c r="IJ39" s="10">
        <f t="shared" si="7"/>
        <v>12.5</v>
      </c>
      <c r="IK39" s="10">
        <f t="shared" si="7"/>
        <v>0</v>
      </c>
      <c r="IL39" s="10">
        <f t="shared" si="7"/>
        <v>66.666666666666671</v>
      </c>
      <c r="IM39" s="10">
        <f t="shared" si="7"/>
        <v>33.333333333333336</v>
      </c>
      <c r="IN39" s="10">
        <f t="shared" si="7"/>
        <v>0</v>
      </c>
      <c r="IO39" s="10">
        <f t="shared" si="7"/>
        <v>79.166666666666671</v>
      </c>
      <c r="IP39" s="10">
        <f t="shared" si="7"/>
        <v>20.833333333333336</v>
      </c>
      <c r="IQ39" s="10">
        <f t="shared" si="7"/>
        <v>0</v>
      </c>
      <c r="IR39" s="10">
        <f t="shared" si="7"/>
        <v>95.833333333333343</v>
      </c>
      <c r="IS39" s="10">
        <f t="shared" si="7"/>
        <v>4.166666666666667</v>
      </c>
      <c r="IT39" s="10">
        <f t="shared" si="7"/>
        <v>0</v>
      </c>
    </row>
    <row r="41" spans="1:254" x14ac:dyDescent="0.25">
      <c r="B41" s="141" t="s">
        <v>1393</v>
      </c>
      <c r="C41" s="141"/>
      <c r="D41" s="141"/>
      <c r="E41" s="141"/>
      <c r="F41" s="49"/>
      <c r="G41" s="49"/>
      <c r="H41" s="49"/>
      <c r="I41" s="49"/>
      <c r="J41" s="49"/>
      <c r="K41" s="49"/>
    </row>
    <row r="42" spans="1:254" x14ac:dyDescent="0.25">
      <c r="B42" s="50" t="s">
        <v>755</v>
      </c>
      <c r="C42" s="50" t="s">
        <v>756</v>
      </c>
      <c r="D42" s="58">
        <f>E42/100*24</f>
        <v>20.000000000000007</v>
      </c>
      <c r="E42" s="51">
        <f>(C39+F39+I39+L39+O39+R39+U39)/7</f>
        <v>83.333333333333357</v>
      </c>
      <c r="F42" s="49"/>
      <c r="G42" s="49"/>
      <c r="H42" s="49"/>
      <c r="I42" s="49"/>
      <c r="J42" s="49"/>
      <c r="K42" s="49"/>
    </row>
    <row r="43" spans="1:254" x14ac:dyDescent="0.25">
      <c r="B43" s="50" t="s">
        <v>757</v>
      </c>
      <c r="C43" s="50" t="s">
        <v>756</v>
      </c>
      <c r="D43" s="58">
        <f>E43/100*24</f>
        <v>4</v>
      </c>
      <c r="E43" s="51">
        <f>(D39+G39+J39+M39+P39+S39+V39)/7</f>
        <v>16.666666666666668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758</v>
      </c>
      <c r="C44" s="50" t="s">
        <v>756</v>
      </c>
      <c r="D44" s="58">
        <f>E44/100*24</f>
        <v>0</v>
      </c>
      <c r="E44" s="51">
        <f>(E39+H39+K39+N39+Q39+T39+W39)/7</f>
        <v>0</v>
      </c>
      <c r="F44" s="49"/>
      <c r="G44" s="49"/>
      <c r="H44" s="49"/>
      <c r="I44" s="49"/>
      <c r="J44" s="49"/>
      <c r="K44" s="49"/>
    </row>
    <row r="45" spans="1:254" x14ac:dyDescent="0.25">
      <c r="B45" s="52"/>
      <c r="C45" s="52"/>
      <c r="D45" s="59">
        <f>SUM(D42:D44)</f>
        <v>24.000000000000007</v>
      </c>
      <c r="E45" s="59">
        <f>SUM(E42:E44)</f>
        <v>100.00000000000003</v>
      </c>
      <c r="F45" s="49"/>
      <c r="G45" s="49"/>
      <c r="H45" s="49"/>
      <c r="I45" s="49"/>
      <c r="J45" s="49"/>
      <c r="K45" s="49"/>
    </row>
    <row r="46" spans="1:254" ht="33.75" customHeight="1" x14ac:dyDescent="0.25">
      <c r="B46" s="50"/>
      <c r="C46" s="50"/>
      <c r="D46" s="176" t="s">
        <v>322</v>
      </c>
      <c r="E46" s="176"/>
      <c r="F46" s="169" t="s">
        <v>323</v>
      </c>
      <c r="G46" s="169"/>
      <c r="H46" s="175" t="s">
        <v>414</v>
      </c>
      <c r="I46" s="175"/>
      <c r="J46" s="175" t="s">
        <v>378</v>
      </c>
      <c r="K46" s="175"/>
    </row>
    <row r="47" spans="1:254" x14ac:dyDescent="0.25">
      <c r="B47" s="50" t="s">
        <v>755</v>
      </c>
      <c r="C47" s="50" t="s">
        <v>759</v>
      </c>
      <c r="D47" s="58">
        <f>E47/100*24</f>
        <v>18.714285714285715</v>
      </c>
      <c r="E47" s="51">
        <f>(X39+AA39+AD39+AG39+AJ39+AM39+AP39)/7</f>
        <v>77.976190476190482</v>
      </c>
      <c r="F47" s="42">
        <f>G47/100*24</f>
        <v>19.714285714285715</v>
      </c>
      <c r="G47" s="51">
        <f>(AS39+AV39+AY39+BB39+BE39+BH39+BK39)/7</f>
        <v>82.142857142857153</v>
      </c>
      <c r="H47" s="42">
        <f>I47/100*24</f>
        <v>18.285714285714285</v>
      </c>
      <c r="I47" s="51">
        <f>(BN39+BQ39+BT39+BW39+BZ39+CC39+CF39)/7</f>
        <v>76.19047619047619</v>
      </c>
      <c r="J47" s="42">
        <f>K47/100*24</f>
        <v>17.714285714285719</v>
      </c>
      <c r="K47" s="51">
        <f>(CI39+CL39+CO39+CR39+CU39+CX39+DA39)/7</f>
        <v>73.809523809523824</v>
      </c>
    </row>
    <row r="48" spans="1:254" x14ac:dyDescent="0.25">
      <c r="B48" s="50" t="s">
        <v>757</v>
      </c>
      <c r="C48" s="50" t="s">
        <v>759</v>
      </c>
      <c r="D48" s="58">
        <f>E48/100*24</f>
        <v>5.1428571428571423</v>
      </c>
      <c r="E48" s="51">
        <f>(Y39+AB39+AE39+AH39+AK39+AN39+AQ39)/7</f>
        <v>21.428571428571427</v>
      </c>
      <c r="F48" s="42">
        <f>G48/100*24</f>
        <v>4.2857142857142856</v>
      </c>
      <c r="G48" s="51">
        <f>(AT39+AW39+AZ39+BC39+BF39+BI39+BL39)/7</f>
        <v>17.857142857142858</v>
      </c>
      <c r="H48" s="42">
        <f>I48/100*24</f>
        <v>5.1428571428571423</v>
      </c>
      <c r="I48" s="51">
        <f>(BO39+BR39+BU39+BX39+CA39+CD39+CG39)/7</f>
        <v>21.428571428571427</v>
      </c>
      <c r="J48" s="42">
        <f>K48/100*24</f>
        <v>6.2857142857142865</v>
      </c>
      <c r="K48" s="51">
        <f>(CJ39+CM39+CP39+CS39+CV39+CY39+DB39)/7</f>
        <v>26.190476190476193</v>
      </c>
    </row>
    <row r="49" spans="2:13" x14ac:dyDescent="0.25">
      <c r="B49" s="50" t="s">
        <v>758</v>
      </c>
      <c r="C49" s="50" t="s">
        <v>759</v>
      </c>
      <c r="D49" s="58">
        <f>E49/100*24</f>
        <v>0.14285714285714285</v>
      </c>
      <c r="E49" s="51">
        <f>(Z39+AC39+AF39+AI39+AL39+AO39+AR39)/7</f>
        <v>0.59523809523809523</v>
      </c>
      <c r="F49" s="42">
        <f>G49/100*24</f>
        <v>0</v>
      </c>
      <c r="G49" s="51">
        <f>(AU39+AX39+BA39+BD39+BG39+BJ39+BM39)/7</f>
        <v>0</v>
      </c>
      <c r="H49" s="42">
        <f>I49/100*24</f>
        <v>0.5714285714285714</v>
      </c>
      <c r="I49" s="51">
        <f>(BP39+BS39+BV39+BY39+CB39+CE39+CH39)/7</f>
        <v>2.3809523809523809</v>
      </c>
      <c r="J49" s="42">
        <f>K49/100*24</f>
        <v>0</v>
      </c>
      <c r="K49" s="51">
        <f>(CK39+CN39+CQ39+CT39+CW39+CZ39+DC39)/7</f>
        <v>0</v>
      </c>
    </row>
    <row r="50" spans="2:13" x14ac:dyDescent="0.25">
      <c r="B50" s="50"/>
      <c r="C50" s="50"/>
      <c r="D50" s="56">
        <f t="shared" ref="D50:I50" si="8">SUM(D47:D49)</f>
        <v>24</v>
      </c>
      <c r="E50" s="56">
        <f t="shared" si="8"/>
        <v>100.00000000000001</v>
      </c>
      <c r="F50" s="55">
        <f t="shared" si="8"/>
        <v>24</v>
      </c>
      <c r="G50" s="55">
        <f t="shared" si="8"/>
        <v>100.00000000000001</v>
      </c>
      <c r="H50" s="55">
        <f t="shared" si="8"/>
        <v>24</v>
      </c>
      <c r="I50" s="55">
        <f t="shared" si="8"/>
        <v>100</v>
      </c>
      <c r="J50" s="55">
        <f>SUM(J47:J49)</f>
        <v>24.000000000000007</v>
      </c>
      <c r="K50" s="55">
        <f>SUM(K47:K49)</f>
        <v>100.00000000000001</v>
      </c>
    </row>
    <row r="51" spans="2:13" x14ac:dyDescent="0.25">
      <c r="B51" s="50" t="s">
        <v>755</v>
      </c>
      <c r="C51" s="50" t="s">
        <v>761</v>
      </c>
      <c r="D51" s="58">
        <f>E51/100*24</f>
        <v>18.714285714285715</v>
      </c>
      <c r="E51" s="51">
        <f>(DD39+DG39+DJ39+DM39+DP39+DS39+DV39)/7</f>
        <v>77.976190476190482</v>
      </c>
      <c r="F51" s="49"/>
      <c r="G51" s="49"/>
      <c r="H51" s="49"/>
      <c r="I51" s="49"/>
      <c r="J51" s="49"/>
      <c r="K51" s="49"/>
    </row>
    <row r="52" spans="2:13" x14ac:dyDescent="0.25">
      <c r="B52" s="50" t="s">
        <v>757</v>
      </c>
      <c r="C52" s="50" t="s">
        <v>761</v>
      </c>
      <c r="D52" s="58">
        <f>E52/100*24</f>
        <v>5.28</v>
      </c>
      <c r="E52" s="51">
        <v>22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758</v>
      </c>
      <c r="C53" s="50" t="s">
        <v>761</v>
      </c>
      <c r="D53" s="58">
        <f>E53/100*24</f>
        <v>0</v>
      </c>
      <c r="E53" s="51">
        <f>(DF39+DI39+DL39+DO39+DR39+DU39+DX39)/7</f>
        <v>0</v>
      </c>
      <c r="F53" s="49"/>
      <c r="G53" s="49"/>
      <c r="H53" s="49"/>
      <c r="I53" s="49"/>
      <c r="J53" s="49"/>
      <c r="K53" s="49"/>
    </row>
    <row r="54" spans="2:13" x14ac:dyDescent="0.25">
      <c r="B54" s="52"/>
      <c r="C54" s="52"/>
      <c r="D54" s="59">
        <v>24</v>
      </c>
      <c r="E54" s="59">
        <f>SUM(E51:E53)</f>
        <v>99.976190476190482</v>
      </c>
      <c r="F54" s="49"/>
      <c r="G54" s="49"/>
      <c r="H54" s="49"/>
      <c r="I54" s="49"/>
      <c r="J54" s="49"/>
      <c r="K54" s="49"/>
    </row>
    <row r="55" spans="2:13" x14ac:dyDescent="0.25">
      <c r="B55" s="50"/>
      <c r="C55" s="50"/>
      <c r="D55" s="176" t="s">
        <v>330</v>
      </c>
      <c r="E55" s="176"/>
      <c r="F55" s="175" t="s">
        <v>325</v>
      </c>
      <c r="G55" s="175"/>
      <c r="H55" s="175" t="s">
        <v>331</v>
      </c>
      <c r="I55" s="175"/>
      <c r="J55" s="175" t="s">
        <v>332</v>
      </c>
      <c r="K55" s="175"/>
      <c r="L55" s="142" t="s">
        <v>43</v>
      </c>
      <c r="M55" s="142"/>
    </row>
    <row r="56" spans="2:13" x14ac:dyDescent="0.25">
      <c r="B56" s="50" t="s">
        <v>755</v>
      </c>
      <c r="C56" s="50" t="s">
        <v>760</v>
      </c>
      <c r="D56" s="58">
        <f>E56/100*24</f>
        <v>18.714285714285715</v>
      </c>
      <c r="E56" s="51">
        <f>(DY39+EB39+EE39+EH39+EK39+EN39+EQ39)/7</f>
        <v>77.976190476190482</v>
      </c>
      <c r="F56" s="42">
        <f>G56/100*24</f>
        <v>19.285714285714288</v>
      </c>
      <c r="G56" s="51">
        <f>(ET39+EW39+EZ39+FC39+FF39+FI39+FL39)/7</f>
        <v>80.357142857142875</v>
      </c>
      <c r="H56" s="42">
        <f>I56/100*24</f>
        <v>18.714285714285715</v>
      </c>
      <c r="I56" s="51">
        <f>(FO39+FR39+FU39+FX39+GA39+GD39+GG39)/7</f>
        <v>77.976190476190482</v>
      </c>
      <c r="J56" s="42">
        <f>K56/100*24</f>
        <v>20.285714285714288</v>
      </c>
      <c r="K56" s="51">
        <f>(GJ39+GM39+GP39+GS39+GV39+GY39+HB39)/7</f>
        <v>84.523809523809533</v>
      </c>
      <c r="L56" s="3">
        <f>M56/100*24</f>
        <v>20.000000000000007</v>
      </c>
      <c r="M56" s="31">
        <f>(HE39+HH39+HK39+HN39+HQ39+HT39+HW39)/7</f>
        <v>83.333333333333357</v>
      </c>
    </row>
    <row r="57" spans="2:13" x14ac:dyDescent="0.25">
      <c r="B57" s="50" t="s">
        <v>757</v>
      </c>
      <c r="C57" s="50" t="s">
        <v>760</v>
      </c>
      <c r="D57" s="58">
        <f>E57/100*24</f>
        <v>5.2857142857142865</v>
      </c>
      <c r="E57" s="51">
        <f>(DZ39+EC39+EF39+EI39+EL39+EO39+ER39)/7</f>
        <v>22.023809523809526</v>
      </c>
      <c r="F57" s="42">
        <f>G57/100*24</f>
        <v>4.7142857142857153</v>
      </c>
      <c r="G57" s="51">
        <f>(EU39+EX39+FA39+FD39+FG39+FJ39+FM39)/7</f>
        <v>19.642857142857146</v>
      </c>
      <c r="H57" s="42">
        <f>I57/100*24</f>
        <v>5.2857142857142865</v>
      </c>
      <c r="I57" s="51">
        <f>(FP39+FS39+FV39+FY39+GB39+GE39+GH39)/7</f>
        <v>22.023809523809526</v>
      </c>
      <c r="J57" s="42">
        <f>K57/100*24</f>
        <v>3.7142857142857144</v>
      </c>
      <c r="K57" s="51">
        <f>(GK39+GN39+GQ39+GT39+GW39+GZ39+HC39)/7</f>
        <v>15.476190476190478</v>
      </c>
      <c r="L57" s="3">
        <f>M57/100*24</f>
        <v>4</v>
      </c>
      <c r="M57" s="31">
        <f>(HF39+HI39+HL39+HO39+HR39+HU39+HX39)/7</f>
        <v>16.666666666666668</v>
      </c>
    </row>
    <row r="58" spans="2:13" x14ac:dyDescent="0.25">
      <c r="B58" s="50" t="s">
        <v>758</v>
      </c>
      <c r="C58" s="50" t="s">
        <v>760</v>
      </c>
      <c r="D58" s="58">
        <f>E58/100*24</f>
        <v>0</v>
      </c>
      <c r="E58" s="51">
        <f>(EA39+ED39+EG39+EJ39+EM39+EP39+ES39)/7</f>
        <v>0</v>
      </c>
      <c r="F58" s="42">
        <f>G58/100*24</f>
        <v>0</v>
      </c>
      <c r="G58" s="51">
        <f>(EV39+EY39+FB39+FE39+FH39+FK39+FN39)/7</f>
        <v>0</v>
      </c>
      <c r="H58" s="42">
        <f>I58/100*24</f>
        <v>0</v>
      </c>
      <c r="I58" s="51">
        <f>(FQ39+FT39+FW39+FZ39+GC39+GF39+GI39)/7</f>
        <v>0</v>
      </c>
      <c r="J58" s="42">
        <f>K58/100*24</f>
        <v>0</v>
      </c>
      <c r="K58" s="51">
        <f>(GL39+GO39+GR39+GU39+GX39+HA39+HD39)/7</f>
        <v>0</v>
      </c>
      <c r="L58" s="3">
        <f>M58/100*24</f>
        <v>0</v>
      </c>
      <c r="M58" s="31">
        <f>(HG39+HJ39+HM39+HP39+HS39+HV39+HY39)/7</f>
        <v>0</v>
      </c>
    </row>
    <row r="59" spans="2:13" x14ac:dyDescent="0.25">
      <c r="B59" s="50"/>
      <c r="C59" s="50"/>
      <c r="D59" s="56">
        <f t="shared" ref="D59:K59" si="9">SUM(D56:D58)</f>
        <v>24</v>
      </c>
      <c r="E59" s="56">
        <f t="shared" si="9"/>
        <v>100</v>
      </c>
      <c r="F59" s="55">
        <f t="shared" si="9"/>
        <v>24.000000000000004</v>
      </c>
      <c r="G59" s="55">
        <f t="shared" si="9"/>
        <v>100.00000000000003</v>
      </c>
      <c r="H59" s="55">
        <f t="shared" si="9"/>
        <v>24</v>
      </c>
      <c r="I59" s="55">
        <f t="shared" si="9"/>
        <v>100</v>
      </c>
      <c r="J59" s="55">
        <f t="shared" si="9"/>
        <v>24.000000000000004</v>
      </c>
      <c r="K59" s="55">
        <f t="shared" si="9"/>
        <v>100.00000000000001</v>
      </c>
      <c r="L59" s="32">
        <f>SUM(L56:L58)</f>
        <v>24.000000000000007</v>
      </c>
      <c r="M59" s="32">
        <f>SUM(M56:M58)</f>
        <v>100.00000000000003</v>
      </c>
    </row>
    <row r="60" spans="2:13" x14ac:dyDescent="0.25">
      <c r="B60" s="50" t="s">
        <v>755</v>
      </c>
      <c r="C60" s="50" t="s">
        <v>762</v>
      </c>
      <c r="D60" s="58">
        <f>E60/100*24</f>
        <v>20.428571428571427</v>
      </c>
      <c r="E60" s="51">
        <f>(HZ39+IC39+IF39+II39+IL39+IO39+IR39)/7</f>
        <v>85.11904761904762</v>
      </c>
      <c r="F60" s="49"/>
      <c r="G60" s="49"/>
      <c r="H60" s="49"/>
      <c r="I60" s="49"/>
      <c r="J60" s="49"/>
      <c r="K60" s="49"/>
    </row>
    <row r="61" spans="2:13" x14ac:dyDescent="0.25">
      <c r="B61" s="50" t="s">
        <v>757</v>
      </c>
      <c r="C61" s="50" t="s">
        <v>762</v>
      </c>
      <c r="D61" s="58">
        <f>E61/100*24</f>
        <v>3.5714285714285712</v>
      </c>
      <c r="E61" s="51">
        <f>(IA39+ID39+IG39+IJ39+IM39+IP39+IS39)/7</f>
        <v>14.880952380952381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758</v>
      </c>
      <c r="C62" s="50" t="s">
        <v>762</v>
      </c>
      <c r="D62" s="58">
        <f>E62/100*24</f>
        <v>0</v>
      </c>
      <c r="E62" s="51">
        <f>(IB39+IE39+IH39+IK39+IN39+IQ39+IT39)/7</f>
        <v>0</v>
      </c>
      <c r="F62" s="49"/>
      <c r="G62" s="49"/>
      <c r="H62" s="49"/>
      <c r="I62" s="49"/>
      <c r="J62" s="49"/>
      <c r="K62" s="49"/>
    </row>
    <row r="63" spans="2:13" x14ac:dyDescent="0.25">
      <c r="B63" s="50"/>
      <c r="C63" s="50"/>
      <c r="D63" s="56">
        <f>SUM(D60:D62)</f>
        <v>24</v>
      </c>
      <c r="E63" s="56">
        <f>SUM(E60:E62)</f>
        <v>100</v>
      </c>
      <c r="F63" s="49"/>
      <c r="G63" s="49"/>
      <c r="H63" s="49"/>
      <c r="I63" s="49"/>
      <c r="J63" s="49"/>
      <c r="K63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5:M55"/>
    <mergeCell ref="B41:E41"/>
    <mergeCell ref="D46:E46"/>
    <mergeCell ref="F46:G46"/>
    <mergeCell ref="H46:I46"/>
    <mergeCell ref="J46:K46"/>
    <mergeCell ref="D55:E55"/>
    <mergeCell ref="F55:G55"/>
    <mergeCell ref="H55:I55"/>
    <mergeCell ref="J55:K55"/>
    <mergeCell ref="A38:B38"/>
    <mergeCell ref="A39:B39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2" workbookViewId="0">
      <selection activeCell="D50" sqref="D50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9" t="s">
        <v>1403</v>
      </c>
      <c r="IS2" s="89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1397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1244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1253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1259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1337</v>
      </c>
      <c r="GK6" s="177"/>
      <c r="GL6" s="167"/>
      <c r="GM6" s="166" t="s">
        <v>1338</v>
      </c>
      <c r="GN6" s="177"/>
      <c r="GO6" s="167"/>
      <c r="GP6" s="166" t="s">
        <v>1340</v>
      </c>
      <c r="GQ6" s="177"/>
      <c r="GR6" s="167"/>
      <c r="GS6" s="166" t="s">
        <v>1344</v>
      </c>
      <c r="GT6" s="177"/>
      <c r="GU6" s="167"/>
      <c r="GV6" s="166" t="s">
        <v>1350</v>
      </c>
      <c r="GW6" s="177"/>
      <c r="GX6" s="167"/>
      <c r="GY6" s="166" t="s">
        <v>1351</v>
      </c>
      <c r="GZ6" s="177"/>
      <c r="HA6" s="167"/>
      <c r="HB6" s="166" t="s">
        <v>1355</v>
      </c>
      <c r="HC6" s="177"/>
      <c r="HD6" s="167"/>
      <c r="HE6" s="166" t="s">
        <v>1356</v>
      </c>
      <c r="HF6" s="177"/>
      <c r="HG6" s="167"/>
      <c r="HH6" s="166" t="s">
        <v>1358</v>
      </c>
      <c r="HI6" s="177"/>
      <c r="HJ6" s="167"/>
      <c r="HK6" s="166" t="s">
        <v>1362</v>
      </c>
      <c r="HL6" s="177"/>
      <c r="HM6" s="167"/>
      <c r="HN6" s="166" t="s">
        <v>1364</v>
      </c>
      <c r="HO6" s="177"/>
      <c r="HP6" s="167"/>
      <c r="HQ6" s="166" t="s">
        <v>1367</v>
      </c>
      <c r="HR6" s="177"/>
      <c r="HS6" s="167"/>
      <c r="HT6" s="166" t="s">
        <v>1372</v>
      </c>
      <c r="HU6" s="177"/>
      <c r="HV6" s="167"/>
      <c r="HW6" s="166" t="s">
        <v>1373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1229</v>
      </c>
      <c r="D7" s="179"/>
      <c r="E7" s="180"/>
      <c r="F7" s="178" t="s">
        <v>1232</v>
      </c>
      <c r="G7" s="179"/>
      <c r="H7" s="180"/>
      <c r="I7" s="178" t="s">
        <v>1233</v>
      </c>
      <c r="J7" s="179"/>
      <c r="K7" s="180"/>
      <c r="L7" s="178" t="s">
        <v>1237</v>
      </c>
      <c r="M7" s="179"/>
      <c r="N7" s="180"/>
      <c r="O7" s="178" t="s">
        <v>1238</v>
      </c>
      <c r="P7" s="179"/>
      <c r="Q7" s="180"/>
      <c r="R7" s="178" t="s">
        <v>1239</v>
      </c>
      <c r="S7" s="179"/>
      <c r="T7" s="180"/>
      <c r="U7" s="178" t="s">
        <v>614</v>
      </c>
      <c r="V7" s="179"/>
      <c r="W7" s="180"/>
      <c r="X7" s="178" t="s">
        <v>1390</v>
      </c>
      <c r="Y7" s="179"/>
      <c r="Z7" s="180"/>
      <c r="AA7" s="178" t="s">
        <v>617</v>
      </c>
      <c r="AB7" s="179"/>
      <c r="AC7" s="180"/>
      <c r="AD7" s="178" t="s">
        <v>1245</v>
      </c>
      <c r="AE7" s="179"/>
      <c r="AF7" s="180"/>
      <c r="AG7" s="178" t="s">
        <v>1246</v>
      </c>
      <c r="AH7" s="179"/>
      <c r="AI7" s="180"/>
      <c r="AJ7" s="178" t="s">
        <v>1250</v>
      </c>
      <c r="AK7" s="179"/>
      <c r="AL7" s="180"/>
      <c r="AM7" s="178" t="s">
        <v>1252</v>
      </c>
      <c r="AN7" s="179"/>
      <c r="AO7" s="180"/>
      <c r="AP7" s="178" t="s">
        <v>624</v>
      </c>
      <c r="AQ7" s="179"/>
      <c r="AR7" s="180"/>
      <c r="AS7" s="178" t="s">
        <v>1254</v>
      </c>
      <c r="AT7" s="179"/>
      <c r="AU7" s="180"/>
      <c r="AV7" s="178" t="s">
        <v>1255</v>
      </c>
      <c r="AW7" s="179"/>
      <c r="AX7" s="180"/>
      <c r="AY7" s="178" t="s">
        <v>630</v>
      </c>
      <c r="AZ7" s="179"/>
      <c r="BA7" s="180"/>
      <c r="BB7" s="178" t="s">
        <v>1256</v>
      </c>
      <c r="BC7" s="179"/>
      <c r="BD7" s="180"/>
      <c r="BE7" s="178" t="s">
        <v>1257</v>
      </c>
      <c r="BF7" s="179"/>
      <c r="BG7" s="180"/>
      <c r="BH7" s="178" t="s">
        <v>1258</v>
      </c>
      <c r="BI7" s="179"/>
      <c r="BJ7" s="180"/>
      <c r="BK7" s="178" t="s">
        <v>1264</v>
      </c>
      <c r="BL7" s="179"/>
      <c r="BM7" s="180"/>
      <c r="BN7" s="178" t="s">
        <v>1260</v>
      </c>
      <c r="BO7" s="179"/>
      <c r="BP7" s="180"/>
      <c r="BQ7" s="178" t="s">
        <v>1261</v>
      </c>
      <c r="BR7" s="179"/>
      <c r="BS7" s="180"/>
      <c r="BT7" s="178" t="s">
        <v>645</v>
      </c>
      <c r="BU7" s="179"/>
      <c r="BV7" s="180"/>
      <c r="BW7" s="178" t="s">
        <v>1269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1272</v>
      </c>
      <c r="CG7" s="179"/>
      <c r="CH7" s="180"/>
      <c r="CI7" s="178" t="s">
        <v>1276</v>
      </c>
      <c r="CJ7" s="179"/>
      <c r="CK7" s="180"/>
      <c r="CL7" s="178" t="s">
        <v>1277</v>
      </c>
      <c r="CM7" s="179"/>
      <c r="CN7" s="180"/>
      <c r="CO7" s="178" t="s">
        <v>1278</v>
      </c>
      <c r="CP7" s="179"/>
      <c r="CQ7" s="180"/>
      <c r="CR7" s="178" t="s">
        <v>1279</v>
      </c>
      <c r="CS7" s="179"/>
      <c r="CT7" s="180"/>
      <c r="CU7" s="178" t="s">
        <v>1280</v>
      </c>
      <c r="CV7" s="179"/>
      <c r="CW7" s="180"/>
      <c r="CX7" s="178" t="s">
        <v>1281</v>
      </c>
      <c r="CY7" s="179"/>
      <c r="CZ7" s="180"/>
      <c r="DA7" s="178" t="s">
        <v>661</v>
      </c>
      <c r="DB7" s="179"/>
      <c r="DC7" s="180"/>
      <c r="DD7" s="178" t="s">
        <v>1286</v>
      </c>
      <c r="DE7" s="179"/>
      <c r="DF7" s="180"/>
      <c r="DG7" s="178" t="s">
        <v>1287</v>
      </c>
      <c r="DH7" s="179"/>
      <c r="DI7" s="180"/>
      <c r="DJ7" s="178" t="s">
        <v>1291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1293</v>
      </c>
      <c r="DT7" s="179"/>
      <c r="DU7" s="180"/>
      <c r="DV7" s="178" t="s">
        <v>651</v>
      </c>
      <c r="DW7" s="179"/>
      <c r="DX7" s="180"/>
      <c r="DY7" s="178" t="s">
        <v>1298</v>
      </c>
      <c r="DZ7" s="179"/>
      <c r="EA7" s="180"/>
      <c r="EB7" s="178" t="s">
        <v>1299</v>
      </c>
      <c r="EC7" s="179"/>
      <c r="ED7" s="180"/>
      <c r="EE7" s="178" t="s">
        <v>686</v>
      </c>
      <c r="EF7" s="179"/>
      <c r="EG7" s="180"/>
      <c r="EH7" s="178" t="s">
        <v>1302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1305</v>
      </c>
      <c r="ER7" s="179"/>
      <c r="ES7" s="180"/>
      <c r="ET7" s="178" t="s">
        <v>1306</v>
      </c>
      <c r="EU7" s="179"/>
      <c r="EV7" s="180"/>
      <c r="EW7" s="178" t="s">
        <v>1307</v>
      </c>
      <c r="EX7" s="179"/>
      <c r="EY7" s="180"/>
      <c r="EZ7" s="178" t="s">
        <v>1308</v>
      </c>
      <c r="FA7" s="179"/>
      <c r="FB7" s="180"/>
      <c r="FC7" s="178" t="s">
        <v>1310</v>
      </c>
      <c r="FD7" s="179"/>
      <c r="FE7" s="180"/>
      <c r="FF7" s="178" t="s">
        <v>1317</v>
      </c>
      <c r="FG7" s="179"/>
      <c r="FH7" s="180"/>
      <c r="FI7" s="178" t="s">
        <v>1314</v>
      </c>
      <c r="FJ7" s="179"/>
      <c r="FK7" s="180"/>
      <c r="FL7" s="178" t="s">
        <v>1315</v>
      </c>
      <c r="FM7" s="179"/>
      <c r="FN7" s="180"/>
      <c r="FO7" s="178" t="s">
        <v>709</v>
      </c>
      <c r="FP7" s="179"/>
      <c r="FQ7" s="180"/>
      <c r="FR7" s="178" t="s">
        <v>1322</v>
      </c>
      <c r="FS7" s="179"/>
      <c r="FT7" s="180"/>
      <c r="FU7" s="178" t="s">
        <v>1324</v>
      </c>
      <c r="FV7" s="179"/>
      <c r="FW7" s="180"/>
      <c r="FX7" s="178" t="s">
        <v>714</v>
      </c>
      <c r="FY7" s="179"/>
      <c r="FZ7" s="180"/>
      <c r="GA7" s="178" t="s">
        <v>1326</v>
      </c>
      <c r="GB7" s="179"/>
      <c r="GC7" s="180"/>
      <c r="GD7" s="178" t="s">
        <v>1328</v>
      </c>
      <c r="GE7" s="179"/>
      <c r="GF7" s="180"/>
      <c r="GG7" s="178" t="s">
        <v>1332</v>
      </c>
      <c r="GH7" s="179"/>
      <c r="GI7" s="180"/>
      <c r="GJ7" s="178" t="s">
        <v>1333</v>
      </c>
      <c r="GK7" s="179"/>
      <c r="GL7" s="180"/>
      <c r="GM7" s="178" t="s">
        <v>722</v>
      </c>
      <c r="GN7" s="179"/>
      <c r="GO7" s="180"/>
      <c r="GP7" s="178" t="s">
        <v>1339</v>
      </c>
      <c r="GQ7" s="179"/>
      <c r="GR7" s="180"/>
      <c r="GS7" s="178" t="s">
        <v>1345</v>
      </c>
      <c r="GT7" s="179"/>
      <c r="GU7" s="180"/>
      <c r="GV7" s="178" t="s">
        <v>1346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1357</v>
      </c>
      <c r="HI7" s="179"/>
      <c r="HJ7" s="180"/>
      <c r="HK7" s="178" t="s">
        <v>1363</v>
      </c>
      <c r="HL7" s="179"/>
      <c r="HM7" s="180"/>
      <c r="HN7" s="178" t="s">
        <v>1365</v>
      </c>
      <c r="HO7" s="179"/>
      <c r="HP7" s="180"/>
      <c r="HQ7" s="178" t="s">
        <v>1368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1374</v>
      </c>
      <c r="IA7" s="179"/>
      <c r="IB7" s="180"/>
      <c r="IC7" s="178" t="s">
        <v>1377</v>
      </c>
      <c r="ID7" s="179"/>
      <c r="IE7" s="180"/>
      <c r="IF7" s="178" t="s">
        <v>746</v>
      </c>
      <c r="IG7" s="179"/>
      <c r="IH7" s="180"/>
      <c r="II7" s="178" t="s">
        <v>1381</v>
      </c>
      <c r="IJ7" s="179"/>
      <c r="IK7" s="180"/>
      <c r="IL7" s="178" t="s">
        <v>1382</v>
      </c>
      <c r="IM7" s="179"/>
      <c r="IN7" s="180"/>
      <c r="IO7" s="178" t="s">
        <v>1386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1393</v>
      </c>
      <c r="C37" s="141"/>
      <c r="D37" s="141"/>
      <c r="E37" s="141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2025-01-21T09:07:52Z</dcterms:modified>
</cp:coreProperties>
</file>