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Мониторинг МАД 2022024ж\"/>
    </mc:Choice>
  </mc:AlternateContent>
  <xr:revisionPtr revIDLastSave="0" documentId="13_ncr:1_{20BF46E5-615D-490B-BD45-577AEC81E389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P38" i="5" l="1"/>
  <c r="GP37" i="5"/>
  <c r="GP35" i="5"/>
  <c r="GP33" i="5"/>
  <c r="GP32" i="5"/>
  <c r="GP31" i="5"/>
  <c r="GP29" i="5"/>
  <c r="GP28" i="5"/>
  <c r="GP25" i="5"/>
  <c r="GP23" i="5"/>
  <c r="GP21" i="5"/>
  <c r="GP20" i="5"/>
  <c r="GP19" i="5"/>
  <c r="GP18" i="5"/>
  <c r="GP15" i="5"/>
  <c r="GM38" i="5"/>
  <c r="GM37" i="5"/>
  <c r="GM35" i="5"/>
  <c r="GM33" i="5"/>
  <c r="GM32" i="5"/>
  <c r="GM31" i="5"/>
  <c r="GM29" i="5"/>
  <c r="GM28" i="5"/>
  <c r="GM25" i="5"/>
  <c r="GM23" i="5"/>
  <c r="GM21" i="5"/>
  <c r="GM20" i="5"/>
  <c r="GM19" i="5"/>
  <c r="GM18" i="5"/>
  <c r="GM17" i="5"/>
  <c r="GM16" i="5"/>
  <c r="GM15" i="5"/>
  <c r="FX15" i="5" l="1"/>
  <c r="FX20" i="5"/>
  <c r="FX21" i="5"/>
  <c r="FX22" i="5"/>
  <c r="FX25" i="5"/>
  <c r="FX28" i="5"/>
  <c r="FX29" i="5"/>
  <c r="FX31" i="5"/>
  <c r="FX33" i="5"/>
  <c r="FX35" i="5"/>
  <c r="FX36" i="5"/>
  <c r="FX37" i="5"/>
  <c r="FX38" i="5"/>
  <c r="GA14" i="5"/>
  <c r="GA18" i="5"/>
  <c r="GA20" i="5"/>
  <c r="GA22" i="5"/>
  <c r="GA24" i="5"/>
  <c r="GA28" i="5"/>
  <c r="GA29" i="5"/>
  <c r="GA31" i="5"/>
  <c r="GA32" i="5"/>
  <c r="GA34" i="5"/>
  <c r="GA36" i="5"/>
  <c r="GA37" i="5"/>
  <c r="GA38" i="5"/>
  <c r="GG14" i="5"/>
  <c r="GG15" i="5"/>
  <c r="GG16" i="5"/>
  <c r="GG17" i="5"/>
  <c r="GG18" i="5"/>
  <c r="GG19" i="5"/>
  <c r="GG20" i="5"/>
  <c r="GG21" i="5"/>
  <c r="GG22" i="5"/>
  <c r="GG23" i="5"/>
  <c r="GG24" i="5"/>
  <c r="GG25" i="5"/>
  <c r="GG26" i="5"/>
  <c r="GG27" i="5"/>
  <c r="GG28" i="5"/>
  <c r="GG29" i="5"/>
  <c r="GG30" i="5"/>
  <c r="GG31" i="5"/>
  <c r="GG32" i="5"/>
  <c r="GG33" i="5"/>
  <c r="GG34" i="5"/>
  <c r="GG35" i="5"/>
  <c r="GG36" i="5"/>
  <c r="GG37" i="5"/>
  <c r="GG38" i="5"/>
  <c r="GJ15" i="5"/>
  <c r="GJ16" i="5"/>
  <c r="GJ17" i="5"/>
  <c r="GJ18" i="5"/>
  <c r="GJ19" i="5"/>
  <c r="GJ20" i="5"/>
  <c r="GJ21" i="5"/>
  <c r="GJ23" i="5"/>
  <c r="GJ25" i="5"/>
  <c r="GJ28" i="5"/>
  <c r="GJ29" i="5"/>
  <c r="GJ31" i="5"/>
  <c r="GJ32" i="5"/>
  <c r="GJ33" i="5"/>
  <c r="GJ35" i="5"/>
  <c r="GJ37" i="5"/>
  <c r="GJ38" i="5"/>
  <c r="GS14" i="5"/>
  <c r="GS15" i="5"/>
  <c r="GS18" i="5"/>
  <c r="GS20" i="5"/>
  <c r="GS21" i="5"/>
  <c r="GS23" i="5"/>
  <c r="GS25" i="5"/>
  <c r="GS28" i="5"/>
  <c r="GS29" i="5"/>
  <c r="GS31" i="5"/>
  <c r="GS33" i="5"/>
  <c r="GS34" i="5"/>
  <c r="GS36" i="5"/>
  <c r="GS37" i="5"/>
  <c r="GS38" i="5"/>
  <c r="GV14" i="5"/>
  <c r="GV18" i="5"/>
  <c r="GV20" i="5"/>
  <c r="GV21" i="5"/>
  <c r="GV23" i="5"/>
  <c r="GV25" i="5"/>
  <c r="GV28" i="5"/>
  <c r="GV29" i="5"/>
  <c r="GV31" i="5"/>
  <c r="GV32" i="5"/>
  <c r="GV33" i="5"/>
  <c r="GV36" i="5"/>
  <c r="GV37" i="5"/>
  <c r="GV38" i="5"/>
  <c r="HQ20" i="5"/>
  <c r="HQ24" i="5"/>
  <c r="HQ28" i="5"/>
  <c r="HQ36" i="5"/>
  <c r="HW18" i="5"/>
  <c r="HW20" i="5"/>
  <c r="HW25" i="5"/>
  <c r="HW29" i="5"/>
  <c r="HW31" i="5"/>
  <c r="HW32" i="5"/>
  <c r="HW34" i="5"/>
  <c r="HW36" i="5"/>
  <c r="HW37" i="5"/>
  <c r="HW38" i="5"/>
  <c r="HW14" i="5"/>
  <c r="HZ23" i="5"/>
  <c r="HZ24" i="5"/>
  <c r="HZ25" i="5"/>
  <c r="HZ28" i="5"/>
  <c r="HZ29" i="5"/>
  <c r="HZ31" i="5"/>
  <c r="HZ33" i="5"/>
  <c r="HZ34" i="5"/>
  <c r="HZ35" i="5"/>
  <c r="HZ36" i="5"/>
  <c r="HZ37" i="5"/>
  <c r="HZ38" i="5"/>
  <c r="II18" i="5"/>
  <c r="II19" i="5"/>
  <c r="II20" i="5"/>
  <c r="II21" i="5"/>
  <c r="II22" i="5"/>
  <c r="II25" i="5"/>
  <c r="II28" i="5"/>
  <c r="II29" i="5"/>
  <c r="II31" i="5"/>
  <c r="II33" i="5"/>
  <c r="II35" i="5"/>
  <c r="II36" i="5"/>
  <c r="II37" i="5"/>
  <c r="IR20" i="5"/>
  <c r="IR34" i="5"/>
  <c r="IR29" i="5"/>
  <c r="IR35" i="5" s="1"/>
  <c r="IR31" i="5"/>
  <c r="IR37" i="5" s="1"/>
  <c r="FO18" i="5"/>
  <c r="FO20" i="5"/>
  <c r="FO24" i="5"/>
  <c r="FO25" i="5"/>
  <c r="FO31" i="5"/>
  <c r="FO32" i="5"/>
  <c r="FO36" i="5"/>
  <c r="FO37" i="5"/>
  <c r="FL14" i="5"/>
  <c r="FO21" i="5" s="1"/>
  <c r="FL15" i="5"/>
  <c r="FL16" i="5"/>
  <c r="FL18" i="5"/>
  <c r="FL19" i="5"/>
  <c r="FL20" i="5"/>
  <c r="FL22" i="5"/>
  <c r="FL23" i="5"/>
  <c r="FL24" i="5"/>
  <c r="FL26" i="5"/>
  <c r="FL27" i="5"/>
  <c r="FL28" i="5"/>
  <c r="FL30" i="5"/>
  <c r="FL31" i="5"/>
  <c r="FL32" i="5"/>
  <c r="FL34" i="5"/>
  <c r="FL35" i="5"/>
  <c r="FL36" i="5"/>
  <c r="FF14" i="5"/>
  <c r="FL17" i="5" s="1"/>
  <c r="FF18" i="5"/>
  <c r="FF20" i="5"/>
  <c r="FF21" i="5"/>
  <c r="FF22" i="5"/>
  <c r="FF25" i="5"/>
  <c r="FF28" i="5"/>
  <c r="FF31" i="5"/>
  <c r="FF32" i="5"/>
  <c r="FF33" i="5"/>
  <c r="FF34" i="5"/>
  <c r="FF35" i="5"/>
  <c r="FF37" i="5"/>
  <c r="FF38" i="5"/>
  <c r="EZ20" i="5"/>
  <c r="EZ21" i="5"/>
  <c r="EZ25" i="5"/>
  <c r="EZ29" i="5"/>
  <c r="EZ31" i="5"/>
  <c r="EZ33" i="5"/>
  <c r="EZ35" i="5"/>
  <c r="EZ36" i="5"/>
  <c r="EZ37" i="5"/>
  <c r="EZ38" i="5"/>
  <c r="EQ17" i="5"/>
  <c r="EQ18" i="5"/>
  <c r="EQ21" i="5" s="1"/>
  <c r="EQ24" i="5" s="1"/>
  <c r="EQ27" i="5" s="1"/>
  <c r="EQ30" i="5" s="1"/>
  <c r="EQ33" i="5" s="1"/>
  <c r="EQ36" i="5" s="1"/>
  <c r="EQ19" i="5"/>
  <c r="EQ22" i="5" s="1"/>
  <c r="EQ25" i="5" s="1"/>
  <c r="EQ28" i="5" s="1"/>
  <c r="EQ31" i="5" s="1"/>
  <c r="EQ34" i="5" s="1"/>
  <c r="EQ37" i="5" s="1"/>
  <c r="EQ20" i="5"/>
  <c r="EQ23" i="5" s="1"/>
  <c r="EQ26" i="5" s="1"/>
  <c r="EQ29" i="5" s="1"/>
  <c r="EQ32" i="5" s="1"/>
  <c r="EQ35" i="5" s="1"/>
  <c r="EQ38" i="5" s="1"/>
  <c r="EB20" i="5"/>
  <c r="EB36" i="5" s="1"/>
  <c r="EB38" i="5" s="1"/>
  <c r="EB23" i="5"/>
  <c r="EB25" i="5" s="1"/>
  <c r="EB31" i="5" s="1"/>
  <c r="EB33" i="5" s="1"/>
  <c r="EB35" i="5" s="1"/>
  <c r="EB37" i="5" s="1"/>
  <c r="DS18" i="5"/>
  <c r="DS21" i="5" s="1"/>
  <c r="DS24" i="5" s="1"/>
  <c r="DS36" i="5" s="1"/>
  <c r="DS23" i="5"/>
  <c r="DS38" i="5" s="1"/>
  <c r="DM18" i="5"/>
  <c r="DM25" i="5"/>
  <c r="DM29" i="5" s="1"/>
  <c r="DM33" i="5" s="1"/>
  <c r="DM37" i="5" s="1"/>
  <c r="DJ18" i="5"/>
  <c r="DJ21" i="5" s="1"/>
  <c r="DJ36" i="5" s="1"/>
  <c r="DJ25" i="5"/>
  <c r="DJ34" i="5" s="1"/>
  <c r="DJ37" i="5" s="1"/>
  <c r="DJ32" i="5"/>
  <c r="DJ35" i="5" s="1"/>
  <c r="DJ38" i="5" s="1"/>
  <c r="DD18" i="5"/>
  <c r="DD22" i="5" s="1"/>
  <c r="DD29" i="5"/>
  <c r="DD33" i="5" s="1"/>
  <c r="DD37" i="5" s="1"/>
  <c r="DD35" i="5"/>
  <c r="CU17" i="5"/>
  <c r="CU20" i="5" s="1"/>
  <c r="CU23" i="5" s="1"/>
  <c r="CU26" i="5" s="1"/>
  <c r="CU29" i="5" s="1"/>
  <c r="CU32" i="5" s="1"/>
  <c r="CU35" i="5" s="1"/>
  <c r="CU38" i="5" s="1"/>
  <c r="CU18" i="5"/>
  <c r="CU19" i="5"/>
  <c r="CU22" i="5" s="1"/>
  <c r="CU25" i="5" s="1"/>
  <c r="CU28" i="5" s="1"/>
  <c r="CU31" i="5" s="1"/>
  <c r="CU34" i="5" s="1"/>
  <c r="CU37" i="5" s="1"/>
  <c r="CU21" i="5"/>
  <c r="CU24" i="5" s="1"/>
  <c r="CU27" i="5" s="1"/>
  <c r="CU30" i="5" s="1"/>
  <c r="CU33" i="5" s="1"/>
  <c r="CU36" i="5" s="1"/>
  <c r="R25" i="5"/>
  <c r="R27" i="5"/>
  <c r="R38" i="5" s="1"/>
  <c r="R28" i="5"/>
  <c r="R29" i="5"/>
  <c r="R31" i="5"/>
  <c r="R32" i="5"/>
  <c r="R33" i="5"/>
  <c r="R34" i="5"/>
  <c r="R35" i="5"/>
  <c r="R36" i="5"/>
  <c r="B14" i="5"/>
  <c r="B15" i="5"/>
  <c r="B16" i="5"/>
  <c r="B17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7" i="5"/>
  <c r="B38" i="5"/>
  <c r="FO35" i="5" l="1"/>
  <c r="FO29" i="5"/>
  <c r="FO23" i="5"/>
  <c r="FO14" i="5"/>
  <c r="FL33" i="5"/>
  <c r="FL29" i="5"/>
  <c r="FL25" i="5"/>
  <c r="FL21" i="5"/>
  <c r="FO38" i="5"/>
  <c r="FO33" i="5"/>
  <c r="FO28" i="5"/>
  <c r="HQ31" i="5"/>
  <c r="HQ38" i="5"/>
  <c r="HQ34" i="5"/>
  <c r="HQ22" i="5"/>
  <c r="HQ18" i="5"/>
  <c r="HQ14" i="5"/>
  <c r="HQ37" i="5"/>
  <c r="HQ33" i="5"/>
  <c r="HQ29" i="5"/>
  <c r="HQ25" i="5"/>
  <c r="HQ21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HB14" i="5" l="1"/>
  <c r="HB18" i="5"/>
  <c r="HB22" i="5"/>
  <c r="HB26" i="5"/>
  <c r="HB30" i="5"/>
  <c r="HB34" i="5"/>
  <c r="HB38" i="5"/>
  <c r="HE17" i="5"/>
  <c r="HE21" i="5"/>
  <c r="HE25" i="5"/>
  <c r="HE29" i="5"/>
  <c r="HE33" i="5"/>
  <c r="HE37" i="5"/>
  <c r="HH20" i="5"/>
  <c r="HH28" i="5"/>
  <c r="HH36" i="5"/>
  <c r="HK31" i="5"/>
  <c r="HK35" i="5"/>
  <c r="HN14" i="5"/>
  <c r="HN18" i="5"/>
  <c r="HN34" i="5"/>
  <c r="HN38" i="5"/>
  <c r="HB20" i="5"/>
  <c r="HB28" i="5"/>
  <c r="HB36" i="5"/>
  <c r="HE19" i="5"/>
  <c r="HE27" i="5"/>
  <c r="HE35" i="5"/>
  <c r="HH18" i="5"/>
  <c r="HH34" i="5"/>
  <c r="HK25" i="5"/>
  <c r="HK33" i="5"/>
  <c r="HN28" i="5"/>
  <c r="HN36" i="5"/>
  <c r="HB17" i="5"/>
  <c r="HB29" i="5"/>
  <c r="HB37" i="5"/>
  <c r="HE20" i="5"/>
  <c r="HE28" i="5"/>
  <c r="HE36" i="5"/>
  <c r="HH35" i="5"/>
  <c r="HN29" i="5"/>
  <c r="HN37" i="5"/>
  <c r="HB15" i="5"/>
  <c r="HB19" i="5"/>
  <c r="HB23" i="5"/>
  <c r="HB27" i="5"/>
  <c r="HB31" i="5"/>
  <c r="HB35" i="5"/>
  <c r="HE14" i="5"/>
  <c r="HE18" i="5"/>
  <c r="HE22" i="5"/>
  <c r="HE26" i="5"/>
  <c r="HE30" i="5"/>
  <c r="HE34" i="5"/>
  <c r="HE38" i="5"/>
  <c r="HH25" i="5"/>
  <c r="HH29" i="5"/>
  <c r="HH33" i="5"/>
  <c r="HH37" i="5"/>
  <c r="HK20" i="5"/>
  <c r="HK28" i="5"/>
  <c r="HK36" i="5"/>
  <c r="HN15" i="5"/>
  <c r="HN31" i="5"/>
  <c r="HB16" i="5"/>
  <c r="HB24" i="5"/>
  <c r="HB32" i="5"/>
  <c r="HE15" i="5"/>
  <c r="HE23" i="5"/>
  <c r="HE31" i="5"/>
  <c r="HH14" i="5"/>
  <c r="HH38" i="5"/>
  <c r="HK29" i="5"/>
  <c r="HK37" i="5"/>
  <c r="HN20" i="5"/>
  <c r="HB21" i="5"/>
  <c r="HB25" i="5"/>
  <c r="HB33" i="5"/>
  <c r="HE16" i="5"/>
  <c r="HE24" i="5"/>
  <c r="HE32" i="5"/>
  <c r="HH31" i="5"/>
  <c r="HK14" i="5"/>
  <c r="HK18" i="5"/>
  <c r="HN25" i="5"/>
  <c r="HN33" i="5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3" i="5"/>
  <c r="D53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R39" i="5"/>
  <c r="DR40" i="5"/>
  <c r="E54" i="5" s="1"/>
  <c r="D54" i="5" s="1"/>
  <c r="DS28" i="5"/>
  <c r="DS31" i="5" s="1"/>
  <c r="DS34" i="5" s="1"/>
  <c r="DS37" i="5" s="1"/>
  <c r="DS39" i="5" s="1"/>
  <c r="DS40" i="5" s="1"/>
  <c r="E52" i="5" s="1"/>
  <c r="D52" i="5" l="1"/>
  <c r="D55" i="5" s="1"/>
  <c r="E55" i="5"/>
</calcChain>
</file>

<file path=xl/sharedStrings.xml><?xml version="1.0" encoding="utf-8"?>
<sst xmlns="http://schemas.openxmlformats.org/spreadsheetml/2006/main" count="2303" uniqueCount="1391">
  <si>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</si>
  <si>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</si>
  <si>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</si>
  <si>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</si>
  <si>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</si>
  <si>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</si>
  <si>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</si>
  <si>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</si>
  <si>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</si>
  <si>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</si>
  <si>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</si>
  <si>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</si>
  <si>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</si>
  <si>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</si>
  <si>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</si>
  <si>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</si>
  <si>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</si>
  <si>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</si>
  <si>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</si>
  <si>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</si>
  <si>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</si>
  <si>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</si>
  <si>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</si>
  <si>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</si>
  <si>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</si>
  <si>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</si>
  <si>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</si>
  <si>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</si>
  <si>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</si>
  <si>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</si>
  <si>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</si>
  <si>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</si>
  <si>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</si>
  <si>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</si>
  <si>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</si>
  <si>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</si>
  <si>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</si>
  <si>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</si>
  <si>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</si>
  <si>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</si>
  <si>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</si>
  <si>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</si>
  <si>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</si>
  <si>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</si>
  <si>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</si>
  <si>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</si>
  <si>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</si>
  <si>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</si>
  <si>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</si>
  <si>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</si>
  <si>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</si>
  <si>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</si>
  <si>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</si>
  <si>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</si>
  <si>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</si>
  <si>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</si>
  <si>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</si>
  <si>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</si>
  <si>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</si>
  <si>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</si>
  <si>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</si>
  <si>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</si>
  <si>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</si>
  <si>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</si>
  <si>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</si>
  <si>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</si>
  <si>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</si>
  <si>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</si>
  <si>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</si>
  <si>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</si>
  <si>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</si>
  <si>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</si>
  <si>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</si>
  <si>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</si>
  <si>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</si>
  <si>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</si>
  <si>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</si>
  <si>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</si>
  <si>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</si>
  <si>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</si>
  <si>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</si>
  <si>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</si>
  <si>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</si>
  <si>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</si>
  <si>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</si>
  <si>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</si>
  <si>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</si>
  <si>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</si>
  <si>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</si>
  <si>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</si>
  <si>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</si>
  <si>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</si>
  <si>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</si>
  <si>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</si>
  <si>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</si>
  <si>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</si>
  <si>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</si>
  <si>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</si>
  <si>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</si>
  <si>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</si>
  <si>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</si>
  <si>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</si>
  <si>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</si>
  <si>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</si>
  <si>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</si>
  <si>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</si>
  <si>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</si>
  <si>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</si>
  <si>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</si>
  <si>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</si>
  <si>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</si>
  <si>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</si>
  <si>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</si>
  <si>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</si>
  <si>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</si>
  <si>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</si>
  <si>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</si>
  <si>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</si>
  <si>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</si>
  <si>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</si>
  <si>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</si>
  <si>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</si>
  <si>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</si>
  <si>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</si>
  <si>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</si>
  <si>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</si>
  <si>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</si>
  <si>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</si>
  <si>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</si>
  <si>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</si>
  <si>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</si>
  <si>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</si>
  <si>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</si>
  <si>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</si>
  <si>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</si>
  <si>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</si>
  <si>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</si>
  <si>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</si>
  <si>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</si>
  <si>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</si>
  <si>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</si>
  <si>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</si>
  <si>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</si>
  <si>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</si>
  <si>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</si>
  <si>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</si>
  <si>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</si>
  <si>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</si>
  <si>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</si>
  <si>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</si>
  <si>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</si>
  <si>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</si>
  <si>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</si>
  <si>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</si>
  <si>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</si>
  <si>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</si>
  <si>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</si>
  <si>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</si>
  <si>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</si>
  <si>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</si>
  <si>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</si>
  <si>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</si>
  <si>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</si>
  <si>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</si>
  <si>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</si>
  <si>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</si>
  <si>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</si>
  <si>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</si>
  <si>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</si>
  <si>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</si>
  <si>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</si>
  <si>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</si>
  <si>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</si>
  <si>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</si>
  <si>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</si>
  <si>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</si>
  <si>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</si>
  <si>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</si>
  <si>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</si>
  <si>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</si>
  <si>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</si>
  <si>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</si>
  <si>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</si>
  <si>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</si>
  <si>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</si>
  <si>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</si>
  <si>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</si>
  <si>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</si>
  <si>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</si>
  <si>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</si>
  <si>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</si>
  <si>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</si>
  <si>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</si>
  <si>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</si>
  <si>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</si>
  <si>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</si>
  <si>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</si>
  <si>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</si>
  <si>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</si>
  <si>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</si>
  <si>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</si>
  <si>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</si>
  <si>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</si>
  <si>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</si>
  <si>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</si>
  <si>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</si>
  <si>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</si>
  <si>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</si>
  <si>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</si>
  <si>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</si>
  <si>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</si>
  <si>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</si>
  <si>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</si>
  <si>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</si>
  <si>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</si>
  <si>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</si>
  <si>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</si>
  <si>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</si>
  <si>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</si>
  <si>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</si>
  <si>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</si>
  <si>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</si>
  <si>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</si>
  <si>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</si>
  <si>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</si>
  <si>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</si>
  <si>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</si>
  <si>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</si>
  <si>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</si>
  <si>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</si>
  <si>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</si>
  <si>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</si>
  <si>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</si>
  <si>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</si>
  <si>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</si>
  <si>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</si>
  <si>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</si>
  <si>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</si>
  <si>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</si>
  <si>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</si>
  <si>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</si>
  <si>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</si>
  <si>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</si>
  <si>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</si>
  <si>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</si>
  <si>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</si>
  <si>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</si>
  <si>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</si>
  <si>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</si>
  <si>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</si>
  <si>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</si>
  <si>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</si>
  <si>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</si>
  <si>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</si>
  <si>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</si>
  <si>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</si>
  <si>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</si>
  <si>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</si>
  <si>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</si>
  <si>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</si>
  <si>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</si>
  <si>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</si>
  <si>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</si>
  <si>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</si>
  <si>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</si>
  <si>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</si>
  <si>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</si>
  <si>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</si>
  <si>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</si>
  <si>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</si>
  <si>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</si>
  <si>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</si>
  <si>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</si>
  <si>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</si>
  <si>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</si>
  <si>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</si>
  <si>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</si>
  <si>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</si>
  <si>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</si>
  <si>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</si>
  <si>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</si>
  <si>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</si>
  <si>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</si>
  <si>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</si>
  <si>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</si>
  <si>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</si>
  <si>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</si>
  <si>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</si>
  <si>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</si>
  <si>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</si>
  <si>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</si>
  <si>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</si>
  <si>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</si>
  <si>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</si>
  <si>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</si>
  <si>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</si>
  <si>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</si>
  <si>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</si>
  <si>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</si>
  <si>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</si>
  <si>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</si>
  <si>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</si>
  <si>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</si>
  <si>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</si>
  <si>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</si>
  <si>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</si>
  <si>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</si>
  <si>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</si>
  <si>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</si>
  <si>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</si>
  <si>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</si>
  <si>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</si>
  <si>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</si>
  <si>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</si>
  <si>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</si>
  <si>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</si>
  <si>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</si>
  <si>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</si>
  <si>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</si>
  <si>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</si>
  <si>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</si>
  <si>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</si>
  <si>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</si>
  <si>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</si>
  <si>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</si>
  <si>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</si>
  <si>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</si>
  <si>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</si>
  <si>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</si>
  <si>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</si>
  <si>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</si>
  <si>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</si>
  <si>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</si>
  <si>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</si>
  <si>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</si>
  <si>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</si>
  <si>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</si>
  <si>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</si>
  <si>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</si>
  <si>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</si>
  <si>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</si>
  <si>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</si>
  <si>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</si>
  <si>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</si>
  <si>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</si>
  <si>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</si>
  <si>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</si>
  <si>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</si>
  <si>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</si>
  <si>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</si>
  <si>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</si>
  <si>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</si>
  <si>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</si>
  <si>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</si>
  <si>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</si>
  <si>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</si>
  <si>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</si>
  <si>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</si>
  <si>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</si>
  <si>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</si>
  <si>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</si>
  <si>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</si>
  <si>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</si>
  <si>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</si>
  <si>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</si>
  <si>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</si>
  <si>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</si>
  <si>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</si>
  <si>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</si>
  <si>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</si>
  <si>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</si>
  <si>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</si>
  <si>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</si>
  <si>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</si>
  <si>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</si>
  <si>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</si>
  <si>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</si>
  <si>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</si>
  <si>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</si>
  <si>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</si>
  <si>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</si>
  <si>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</si>
  <si>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</si>
  <si>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</si>
  <si>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</si>
  <si>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</si>
  <si>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</si>
  <si>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</si>
  <si>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</si>
  <si>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</si>
  <si>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</si>
  <si>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</si>
  <si>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</si>
  <si>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</si>
  <si>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</si>
  <si>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</si>
  <si>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</si>
  <si>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</si>
  <si>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</si>
  <si>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</si>
  <si>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</si>
  <si>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</si>
  <si>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</si>
  <si>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</si>
  <si>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</si>
  <si>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</si>
  <si>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</si>
  <si>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</si>
  <si>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</si>
  <si>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</si>
  <si>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</si>
  <si>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</si>
  <si>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</si>
  <si>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</si>
  <si>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</si>
  <si>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</si>
  <si>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</si>
  <si>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</si>
  <si>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</si>
  <si>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</si>
  <si>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</si>
  <si>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</si>
  <si>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</si>
  <si>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</si>
  <si>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</si>
  <si>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</si>
  <si>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</si>
  <si>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</si>
  <si>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</si>
  <si>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</si>
  <si>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</si>
  <si>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</si>
  <si>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</si>
  <si>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</si>
  <si>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</si>
  <si>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</si>
  <si>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</si>
  <si>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</si>
  <si>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</si>
  <si>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</si>
  <si>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</si>
  <si>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</si>
  <si>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</si>
  <si>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</si>
  <si>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</si>
  <si>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</si>
  <si>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</si>
  <si>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</si>
  <si>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</si>
  <si>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</si>
  <si>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</si>
  <si>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</si>
  <si>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</si>
  <si>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</si>
  <si>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</si>
  <si>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</si>
  <si>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</si>
  <si>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</si>
  <si>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</si>
  <si>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</si>
  <si>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</si>
  <si>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</si>
  <si>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</si>
  <si>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</si>
  <si>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</si>
  <si>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</si>
  <si>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</si>
  <si>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</si>
  <si>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</si>
  <si>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</si>
  <si>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</si>
  <si>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</si>
  <si>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</si>
  <si>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</si>
  <si>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</si>
  <si>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</si>
  <si>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</si>
  <si>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</si>
  <si>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</si>
  <si>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</si>
  <si>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</si>
  <si>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</si>
  <si>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</si>
  <si>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</si>
  <si>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</si>
  <si>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</si>
  <si>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</si>
  <si>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</si>
  <si>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</si>
  <si>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</si>
  <si>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</si>
  <si>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</si>
  <si>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</si>
  <si>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</si>
  <si>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</si>
  <si>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</si>
  <si>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</si>
  <si>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</si>
  <si>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</si>
  <si>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</si>
  <si>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</si>
  <si>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</si>
  <si>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</si>
  <si>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</si>
  <si>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</si>
  <si>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</si>
  <si>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</si>
  <si>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</si>
  <si>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</si>
  <si>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</si>
  <si>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</si>
  <si>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</si>
  <si>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</si>
  <si>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</si>
  <si>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</si>
  <si>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</si>
  <si>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</si>
  <si>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</si>
  <si>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</si>
  <si>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</si>
  <si>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</si>
  <si>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</si>
  <si>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</si>
  <si>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</si>
  <si>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</si>
  <si>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</si>
  <si>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</si>
  <si>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</si>
  <si>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</si>
  <si>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</si>
  <si>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</si>
  <si>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</si>
  <si>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</si>
  <si>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</si>
  <si>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</si>
  <si>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</si>
  <si>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</si>
  <si>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</si>
  <si>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</si>
  <si>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</si>
  <si>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</si>
  <si>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</si>
  <si>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</si>
  <si>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</si>
  <si>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</si>
  <si>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</si>
  <si>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</si>
  <si>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</si>
  <si>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</si>
  <si>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</si>
  <si>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</si>
  <si>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</si>
  <si>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</si>
  <si>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</si>
  <si>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</si>
  <si>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</si>
  <si>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</si>
  <si>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</si>
  <si>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</si>
  <si>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</si>
  <si>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</si>
  <si>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</si>
  <si>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</si>
  <si>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</si>
  <si>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</si>
  <si>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</si>
  <si>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</si>
  <si>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</si>
  <si>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</si>
  <si>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</si>
  <si>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</si>
  <si>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</si>
  <si>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</si>
  <si>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</si>
  <si>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</si>
  <si>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</si>
  <si>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</si>
  <si>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</si>
  <si>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</si>
  <si>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</si>
  <si>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</si>
  <si>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</si>
  <si>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</si>
  <si>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</si>
  <si>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</si>
  <si>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</si>
  <si>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</si>
  <si>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</si>
  <si>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</si>
  <si>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</si>
  <si>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</si>
  <si>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</si>
  <si>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</si>
  <si>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</si>
  <si>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</si>
  <si>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</si>
  <si>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</si>
  <si>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</si>
  <si>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</si>
  <si>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</si>
  <si>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</si>
  <si>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</si>
  <si>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</si>
  <si>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</si>
  <si>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</si>
  <si>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</si>
  <si>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</si>
  <si>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</si>
  <si>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</si>
  <si>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</si>
  <si>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</si>
  <si>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</si>
  <si>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</si>
  <si>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</si>
  <si>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</si>
  <si>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</si>
  <si>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</si>
  <si>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</si>
  <si>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</si>
  <si>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</si>
  <si>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</si>
  <si>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</si>
  <si>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</si>
  <si>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</si>
  <si>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</si>
  <si>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</si>
  <si>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</si>
  <si>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</si>
  <si>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</si>
  <si>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</si>
  <si>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</si>
  <si>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</si>
  <si>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</si>
  <si>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</si>
  <si>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</si>
  <si>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</si>
  <si>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</si>
  <si>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</si>
  <si>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</si>
  <si>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</si>
  <si>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</si>
  <si>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</si>
  <si>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</si>
  <si>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</si>
  <si>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</si>
  <si>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</si>
  <si>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</si>
  <si>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</si>
  <si>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</si>
  <si>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</si>
  <si>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</si>
  <si>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</si>
  <si>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</si>
  <si>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</si>
  <si>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</si>
  <si>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</si>
  <si>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</si>
  <si>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</si>
  <si>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</si>
  <si>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</si>
  <si>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</si>
  <si>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</si>
  <si>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</si>
  <si>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</si>
  <si>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</si>
  <si>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</si>
  <si>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</si>
  <si>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</si>
  <si>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</si>
  <si>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</si>
  <si>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</si>
  <si>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</si>
  <si>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</si>
  <si>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</si>
  <si>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</si>
  <si>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</si>
  <si>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</si>
  <si>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</si>
  <si>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</si>
  <si>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</si>
  <si>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</si>
  <si>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</si>
  <si>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</si>
  <si>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</si>
  <si>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</si>
  <si>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</si>
  <si>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</si>
  <si>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</si>
  <si>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</si>
  <si>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</si>
  <si>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</si>
  <si>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</si>
  <si>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</si>
  <si>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</si>
  <si>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</si>
  <si>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</si>
  <si>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</si>
  <si>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</si>
  <si>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</si>
  <si>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</si>
  <si>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</si>
  <si>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</si>
  <si>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</si>
  <si>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</si>
  <si>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</si>
  <si>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</si>
  <si>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</si>
  <si>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</si>
  <si>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</si>
  <si>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</si>
  <si>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</si>
  <si>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</si>
  <si>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</si>
  <si>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</si>
  <si>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</si>
  <si>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</si>
  <si>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</si>
  <si>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</si>
  <si>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</si>
  <si>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</si>
  <si>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</si>
  <si>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</si>
  <si>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</si>
  <si>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</si>
  <si>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</si>
  <si>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</si>
  <si>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</si>
  <si>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</si>
  <si>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</si>
  <si>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</si>
  <si>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</si>
  <si>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</si>
  <si>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</si>
  <si>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</si>
  <si>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</si>
  <si>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</si>
  <si>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</si>
  <si>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</si>
  <si>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</si>
  <si>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</si>
  <si>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</si>
  <si>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</si>
  <si>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</si>
  <si>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</si>
  <si>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</si>
  <si>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</si>
  <si>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</si>
  <si>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</si>
  <si>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</si>
  <si>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</si>
  <si>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</si>
  <si>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</si>
  <si>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</si>
  <si>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</si>
  <si>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</si>
  <si>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</si>
  <si>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</si>
  <si>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</si>
  <si>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</si>
  <si>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</si>
  <si>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</si>
  <si>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</si>
  <si>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</si>
  <si>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</si>
  <si>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</si>
  <si>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</si>
  <si>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</si>
  <si>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</si>
  <si>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</si>
  <si>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</si>
  <si>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</si>
  <si>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</si>
  <si>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</si>
  <si>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</si>
  <si>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</si>
  <si>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</si>
  <si>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</si>
  <si>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</si>
  <si>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</si>
  <si>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</si>
  <si>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</si>
  <si>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</si>
  <si>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</si>
  <si>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</si>
  <si>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</si>
  <si>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</si>
  <si>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</si>
  <si>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</si>
  <si>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</si>
  <si>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</si>
  <si>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</si>
  <si>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</si>
  <si>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</si>
  <si>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</si>
  <si>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</si>
  <si>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</si>
  <si>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</si>
  <si>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</si>
  <si>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</si>
  <si>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</si>
  <si>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</si>
  <si>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</si>
  <si>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</si>
  <si>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</si>
  <si>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</si>
  <si>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</si>
  <si>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</si>
  <si>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</si>
  <si>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</si>
  <si>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</si>
  <si>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</si>
  <si>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</si>
  <si>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</si>
  <si>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</si>
  <si>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</si>
  <si>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</si>
  <si>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</si>
  <si>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</si>
  <si>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</si>
  <si>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</si>
  <si>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</si>
  <si>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</si>
  <si>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</si>
  <si>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</si>
  <si>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</si>
  <si>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</si>
  <si>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</si>
  <si>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</si>
  <si>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</si>
  <si>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</si>
  <si>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</si>
  <si>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</si>
  <si>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</si>
  <si>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</si>
  <si>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</si>
  <si>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</si>
  <si>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</si>
  <si>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</si>
  <si>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</si>
  <si>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</si>
  <si>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</si>
  <si>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</si>
  <si>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</si>
  <si>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</si>
  <si>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</si>
  <si>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</si>
  <si>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</si>
  <si>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</si>
  <si>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</si>
  <si>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</si>
  <si>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</si>
  <si>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</si>
  <si>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</si>
  <si>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</si>
  <si>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</si>
  <si>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</si>
  <si>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</si>
  <si>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</si>
  <si>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</si>
  <si>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</si>
  <si>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</si>
  <si>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</si>
  <si>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</si>
  <si>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</si>
  <si>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</si>
  <si>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</si>
  <si>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</si>
  <si>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</si>
  <si>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</si>
  <si>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</si>
  <si>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</si>
  <si>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</si>
  <si>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</si>
  <si>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</si>
  <si>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</si>
  <si>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</si>
  <si>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</si>
  <si>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</si>
  <si>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</si>
  <si>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</si>
  <si>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</si>
  <si>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</si>
  <si>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</si>
  <si>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</si>
  <si>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</si>
  <si>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</si>
  <si>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</si>
  <si>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</si>
  <si>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</si>
  <si>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</si>
  <si>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</si>
  <si>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</si>
  <si>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</si>
  <si>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</si>
  <si>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</si>
  <si>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</si>
  <si>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</si>
  <si>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</si>
  <si>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</si>
  <si>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</si>
  <si>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</si>
  <si>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</si>
  <si>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</si>
  <si>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</si>
  <si>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</si>
  <si>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</si>
  <si>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</si>
  <si>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</si>
  <si>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</si>
  <si>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</si>
  <si>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</si>
  <si>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</si>
  <si>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</si>
  <si>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</si>
  <si>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</si>
  <si>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</si>
  <si>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</si>
  <si>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</si>
  <si>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</si>
  <si>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</si>
  <si>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</si>
  <si>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</si>
  <si>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</si>
  <si>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</si>
  <si>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</si>
  <si>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</si>
  <si>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</si>
  <si>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</si>
  <si>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</si>
  <si>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</si>
  <si>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</si>
  <si>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</si>
  <si>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</si>
  <si>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</si>
  <si>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</si>
  <si>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</si>
  <si>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</si>
  <si>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</si>
  <si>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</si>
  <si>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</si>
  <si>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</si>
  <si>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</si>
  <si>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</si>
  <si>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</si>
  <si>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</si>
  <si>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</si>
  <si>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</si>
  <si>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</si>
  <si>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</si>
  <si>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</si>
  <si>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</si>
  <si>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</si>
  <si>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</si>
  <si>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</si>
  <si>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</si>
  <si>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</si>
  <si>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</si>
  <si>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</si>
  <si>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</si>
  <si>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</si>
  <si>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</si>
  <si>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</si>
  <si>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</si>
  <si>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</si>
  <si>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</si>
  <si>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</si>
  <si>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</si>
  <si>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</si>
  <si>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</si>
  <si>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</si>
  <si>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</si>
  <si>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</si>
  <si>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</si>
  <si>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</si>
  <si>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</si>
  <si>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</si>
  <si>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</si>
  <si>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</si>
  <si>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</si>
  <si>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</si>
  <si>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</si>
  <si>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</si>
  <si>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</si>
  <si>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</si>
  <si>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</si>
  <si>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</si>
  <si>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</si>
  <si>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</si>
  <si>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</si>
  <si>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</si>
  <si>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</si>
  <si>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</si>
  <si>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</si>
  <si>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</si>
  <si>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</si>
  <si>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</si>
  <si>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</si>
  <si>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</si>
  <si>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</si>
  <si>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</si>
  <si>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</si>
  <si>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</si>
  <si>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</si>
  <si>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</si>
  <si>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</si>
  <si>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</si>
  <si>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</si>
  <si>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</si>
  <si>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</si>
  <si>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</si>
  <si>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</si>
  <si>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</si>
  <si>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</si>
  <si>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</si>
  <si>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</si>
  <si>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</si>
  <si>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</si>
  <si>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</si>
  <si>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</si>
  <si>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</si>
  <si>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</si>
  <si>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</si>
  <si>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</si>
  <si>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</si>
  <si>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</si>
  <si>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</si>
  <si>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</si>
  <si>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</si>
  <si>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</si>
  <si>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</si>
  <si>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</si>
  <si>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</si>
  <si>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</si>
  <si>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</si>
  <si>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</si>
  <si>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</si>
  <si>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</si>
  <si>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</si>
  <si>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</si>
  <si>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</si>
  <si>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</si>
  <si>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</si>
  <si>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</si>
  <si>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</si>
  <si>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</si>
  <si>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</si>
  <si>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</si>
  <si>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</si>
  <si>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</si>
  <si>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</si>
  <si>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</si>
  <si>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</si>
  <si>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</si>
  <si>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</si>
  <si>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</si>
  <si>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</si>
  <si>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</si>
  <si>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</si>
  <si>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</si>
  <si>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</si>
  <si>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</si>
  <si>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</si>
  <si>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</si>
  <si>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</si>
  <si>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</si>
  <si>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</si>
  <si>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</si>
  <si>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</si>
  <si>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</si>
  <si>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</si>
  <si>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</si>
  <si>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</si>
  <si>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</si>
  <si>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</si>
  <si>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</si>
  <si>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</si>
  <si>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</si>
  <si>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</si>
  <si>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</si>
  <si>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</si>
  <si>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</si>
  <si>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</si>
  <si>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</si>
  <si>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</si>
  <si>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</si>
  <si>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</si>
  <si>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</si>
  <si>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</si>
  <si>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</si>
  <si>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</si>
  <si>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</si>
  <si>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</si>
  <si>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</si>
  <si>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</si>
  <si>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</si>
  <si>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</si>
  <si>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</si>
  <si>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</si>
  <si>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</si>
  <si>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</si>
  <si>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</si>
  <si>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</si>
  <si>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</si>
  <si>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</si>
  <si>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</si>
  <si>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</si>
  <si>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</si>
  <si>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</si>
  <si>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</si>
  <si>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</si>
  <si>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</si>
  <si>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</si>
  <si>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</si>
  <si>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</si>
  <si>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</si>
  <si>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</si>
  <si>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</si>
  <si>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</si>
  <si>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</si>
  <si>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</si>
  <si>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</si>
  <si>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</si>
  <si>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</si>
  <si>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</si>
  <si>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</si>
  <si>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</si>
  <si>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</si>
  <si>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</si>
  <si>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</si>
  <si>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</si>
  <si>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</si>
  <si>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</si>
  <si>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</si>
  <si>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</si>
  <si>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</si>
  <si>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</si>
  <si>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</si>
  <si>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</si>
  <si>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</si>
  <si>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</si>
  <si>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</si>
  <si>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</si>
  <si>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</si>
  <si>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</si>
  <si>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</si>
  <si>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</si>
  <si>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</si>
  <si>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</si>
  <si>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</si>
  <si>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</si>
  <si>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</si>
  <si>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</si>
  <si>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</si>
  <si>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</si>
  <si>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</si>
  <si>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</si>
  <si>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</si>
  <si>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</si>
  <si>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</si>
  <si>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</si>
  <si>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</si>
  <si>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</si>
  <si>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</si>
  <si>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</si>
  <si>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</si>
  <si>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</si>
  <si>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</si>
  <si>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</si>
  <si>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</si>
  <si>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</si>
  <si>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</si>
  <si>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</si>
  <si>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</si>
  <si>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</si>
  <si>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</si>
  <si>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</si>
  <si>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</si>
  <si>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</si>
  <si>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</si>
  <si>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</si>
  <si>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</si>
  <si>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</si>
  <si>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</si>
  <si>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</si>
  <si>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</si>
  <si>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</si>
  <si>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</si>
  <si>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</si>
  <si>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</si>
  <si>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</si>
  <si>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</si>
  <si>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</si>
  <si>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</si>
  <si>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</si>
  <si>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</si>
  <si>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</si>
  <si>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</si>
  <si>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</si>
  <si>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</si>
  <si>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</si>
  <si>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</si>
  <si>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</si>
  <si>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</si>
  <si>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</si>
  <si>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</si>
  <si>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</si>
  <si>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</si>
  <si>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</si>
  <si>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</si>
  <si>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</si>
  <si>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</si>
  <si>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</si>
  <si>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</si>
  <si>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</si>
  <si>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</si>
  <si>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</si>
  <si>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</si>
  <si>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</si>
  <si>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</si>
  <si>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</si>
  <si>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</si>
  <si>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</si>
  <si>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</si>
  <si>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</si>
  <si>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</si>
  <si>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</si>
  <si>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</si>
  <si>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</si>
  <si>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</si>
  <si>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</si>
  <si>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</si>
  <si>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</si>
  <si>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</si>
  <si>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</si>
  <si>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</si>
  <si>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</si>
  <si>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</si>
  <si>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</si>
  <si>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</si>
  <si>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</si>
  <si>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</si>
  <si>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</si>
  <si>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</si>
  <si>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</si>
  <si>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</si>
  <si>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</si>
  <si>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</si>
  <si>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</si>
  <si>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</si>
  <si>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</si>
  <si>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</si>
  <si>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</si>
  <si>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</si>
  <si>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</si>
  <si>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</si>
  <si>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</si>
  <si>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</si>
  <si>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</si>
  <si>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</si>
  <si>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</si>
  <si>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</si>
  <si>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</si>
  <si>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</si>
  <si>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</si>
  <si>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</si>
  <si>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</si>
  <si>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</si>
  <si>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</si>
  <si>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</si>
  <si>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</si>
  <si>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</si>
  <si>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</si>
  <si>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</si>
  <si>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</si>
  <si>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</si>
  <si>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</si>
  <si>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</si>
  <si>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</si>
  <si>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</si>
  <si>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</si>
  <si>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</si>
  <si>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</si>
  <si>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</si>
  <si>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</si>
  <si>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</si>
  <si>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</si>
  <si>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</si>
  <si>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</si>
  <si>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</si>
  <si>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</si>
  <si>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</si>
  <si>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</si>
  <si>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</si>
  <si>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</si>
  <si>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</si>
  <si>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</si>
  <si>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</si>
  <si>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</si>
  <si>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</si>
  <si>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</si>
  <si>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</si>
  <si>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</si>
  <si>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</si>
  <si>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</si>
  <si>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</si>
  <si>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</si>
  <si>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</si>
  <si>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</si>
  <si>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</si>
  <si>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</si>
  <si>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</si>
  <si>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</si>
  <si>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</si>
  <si>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</si>
  <si>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</si>
  <si>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</si>
  <si>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</si>
  <si>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</si>
  <si>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</si>
  <si>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</si>
  <si>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</si>
  <si>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</si>
  <si>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</si>
  <si>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</si>
  <si>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</si>
  <si>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</si>
  <si>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</si>
  <si>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</si>
  <si>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</si>
  <si>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</si>
  <si>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</si>
  <si>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</si>
  <si>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</si>
  <si>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</si>
  <si>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</si>
  <si>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</si>
  <si>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</si>
  <si>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</si>
  <si>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</si>
  <si>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</si>
  <si>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</si>
  <si>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</si>
  <si>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</si>
  <si>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</si>
  <si>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</si>
  <si>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</si>
  <si>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</si>
  <si>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</si>
  <si>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</si>
  <si>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</si>
  <si>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</si>
  <si>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</si>
  <si>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</si>
  <si>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</si>
  <si>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</si>
  <si>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</si>
  <si>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</si>
  <si>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</si>
  <si>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</si>
  <si>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</si>
  <si>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</si>
  <si>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</si>
  <si>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</si>
  <si>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</si>
  <si>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</si>
  <si>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</si>
  <si>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</si>
  <si>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</si>
  <si>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</si>
  <si>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</si>
  <si>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</si>
  <si>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</si>
  <si>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</si>
  <si>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</si>
  <si>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</si>
  <si>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</si>
  <si>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</si>
  <si>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</si>
  <si>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</si>
  <si>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</si>
  <si>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</si>
  <si>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</si>
  <si>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</si>
  <si>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</si>
  <si>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</si>
  <si>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Желтоқсан</t>
  </si>
  <si>
    <t>Аралық</t>
  </si>
  <si>
    <t>Балапандар</t>
  </si>
  <si>
    <t>Тілеудерді Нұрали</t>
  </si>
  <si>
    <t>""</t>
  </si>
  <si>
    <t>Бигалиева Медина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</si>
</sst>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KEJAY/Desktop/&#1050;&#1086;&#1089;&#1099;&#1084;&#1096;&#1072;%202%20&#1041;&#1072;&#1082;&#1099;&#1083;&#1072;&#1091;%20&#1087;&#1072;&#1088;&#1072;&#1082;&#1090;&#1072;&#1088;&#1099;%20%20&#1090;&#1077;&#1082;&#1089;&#1077;&#108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B14" t="str">
            <v>Алимбекқызы Аяулым</v>
          </cell>
        </row>
        <row r="15">
          <cell r="B15" t="str">
            <v>Айболат Қайыржан</v>
          </cell>
        </row>
        <row r="16">
          <cell r="B16" t="str">
            <v>Бейсенғали Ханшайым</v>
          </cell>
        </row>
        <row r="17">
          <cell r="B17" t="str">
            <v>Бейсенғали Хадиджа</v>
          </cell>
        </row>
        <row r="19">
          <cell r="B19" t="str">
            <v>Беку Мустафа</v>
          </cell>
        </row>
        <row r="20">
          <cell r="B20" t="str">
            <v>Ботантаева Жанайым</v>
          </cell>
        </row>
        <row r="21">
          <cell r="B21" t="str">
            <v>Даданбеков Жахангер</v>
          </cell>
        </row>
        <row r="22">
          <cell r="B22" t="str">
            <v>Марат Райымбек</v>
          </cell>
        </row>
        <row r="23">
          <cell r="B23" t="str">
            <v>Майдан Айбат</v>
          </cell>
        </row>
        <row r="24">
          <cell r="B24" t="str">
            <v>Еркенов Мансур</v>
          </cell>
        </row>
        <row r="25">
          <cell r="B25" t="str">
            <v>Серікбол Айша</v>
          </cell>
        </row>
        <row r="26">
          <cell r="B26" t="str">
            <v>Сейітқұрман Аружан</v>
          </cell>
        </row>
        <row r="27">
          <cell r="B27" t="str">
            <v>Смағұл Гүлдана</v>
          </cell>
        </row>
        <row r="28">
          <cell r="B28" t="str">
            <v>Қайнарұлы Раян</v>
          </cell>
        </row>
        <row r="29">
          <cell r="B29" t="str">
            <v>Қуаныш Каусар</v>
          </cell>
        </row>
        <row r="30">
          <cell r="B30" t="str">
            <v>Канапиянов Саттархан</v>
          </cell>
        </row>
        <row r="31">
          <cell r="B31" t="str">
            <v>Ұзақбай Хадиша</v>
          </cell>
        </row>
        <row r="32">
          <cell r="B32" t="str">
            <v>Зейнулда Әмір</v>
          </cell>
        </row>
        <row r="33">
          <cell r="B33" t="str">
            <v>Такенқызы Айғаным</v>
          </cell>
        </row>
        <row r="34">
          <cell r="B34" t="str">
            <v>Омарова Томирис</v>
          </cell>
        </row>
        <row r="35">
          <cell r="B35" t="str">
            <v>Кадырбеков Жалғас</v>
          </cell>
        </row>
        <row r="37">
          <cell r="B37" t="str">
            <v>Сүлейменова Алима</v>
          </cell>
        </row>
        <row r="38">
          <cell r="B38" t="str">
            <v>Серік Айжан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 x14ac:dyDescent="0.25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5" t="s">
        <v>1332</v>
      </c>
      <c r="FV12" s="95"/>
      <c r="FW12" s="95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 x14ac:dyDescent="0.25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20" zoomScaleNormal="100" workbookViewId="0">
      <pane xSplit="2" topLeftCell="AN1" activePane="topRight" state="frozen"/>
      <selection activeCell="A3" sqref="A3"/>
      <selection pane="topRight" activeCell="B37" sqref="B3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>
        <v>2024</v>
      </c>
      <c r="D2" s="7"/>
      <c r="E2" s="7"/>
      <c r="F2" s="61" t="s">
        <v>1387</v>
      </c>
      <c r="G2" s="7"/>
      <c r="H2" s="7"/>
      <c r="I2" s="7"/>
      <c r="J2" s="61" t="s">
        <v>1386</v>
      </c>
      <c r="K2" s="15"/>
      <c r="L2" s="16"/>
      <c r="M2" s="7"/>
      <c r="N2" s="7"/>
      <c r="O2" s="61" t="s">
        <v>1385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5" t="s">
        <v>1268</v>
      </c>
      <c r="GB12" s="95"/>
      <c r="GC12" s="95"/>
      <c r="GD12" s="65" t="s">
        <v>780</v>
      </c>
      <c r="GE12" s="65"/>
      <c r="GF12" s="65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1389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28" t="str">
        <f>'[1]мектепалды топ, сынып'!B14</f>
        <v>Алимбекқызы Аяулым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f t="shared" ref="FF14:FF38" si="0">$FD$15</f>
        <v>1</v>
      </c>
      <c r="FG14" s="4"/>
      <c r="FH14" s="4"/>
      <c r="FI14" s="4">
        <v>1</v>
      </c>
      <c r="FJ14" s="4"/>
      <c r="FK14" s="4"/>
      <c r="FL14" s="4">
        <f t="shared" ref="FL14:FL36" si="1">$FF$14</f>
        <v>1</v>
      </c>
      <c r="FM14" s="4"/>
      <c r="FN14" s="4"/>
      <c r="FO14" s="4">
        <f t="shared" ref="FO14:FO38" si="2">$FL$14</f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f t="shared" ref="GA14:GA38" si="3">$GY$18</f>
        <v>1</v>
      </c>
      <c r="GB14" s="4"/>
      <c r="GC14" s="4"/>
      <c r="GD14" s="4">
        <v>1</v>
      </c>
      <c r="GE14" s="4"/>
      <c r="GF14" s="4"/>
      <c r="GG14" s="4">
        <f t="shared" ref="GG14:GG38" si="4">$GY$18</f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f t="shared" ref="GS14:GS38" si="5">$GY$18</f>
        <v>1</v>
      </c>
      <c r="GT14" s="4"/>
      <c r="GU14" s="4"/>
      <c r="GV14" s="4">
        <f t="shared" ref="GV14:GV38" si="6">$GY$18</f>
        <v>1</v>
      </c>
      <c r="GW14" s="4"/>
      <c r="GX14" s="4"/>
      <c r="GY14" s="4">
        <v>1</v>
      </c>
      <c r="GZ14" s="4"/>
      <c r="HA14" s="4"/>
      <c r="HB14" s="4">
        <f t="shared" ref="HB14:HB38" si="7">$HQ$14</f>
        <v>1</v>
      </c>
      <c r="HC14" s="4"/>
      <c r="HD14" s="4"/>
      <c r="HE14" s="4">
        <f t="shared" ref="HE14:HE38" si="8">$HQ$14</f>
        <v>1</v>
      </c>
      <c r="HF14" s="4"/>
      <c r="HG14" s="4"/>
      <c r="HH14" s="4">
        <f t="shared" ref="HH14:HH38" si="9">$HQ$14</f>
        <v>1</v>
      </c>
      <c r="HI14" s="4"/>
      <c r="HJ14" s="4"/>
      <c r="HK14" s="4">
        <f t="shared" ref="HK14:HK37" si="10">$HQ$14</f>
        <v>1</v>
      </c>
      <c r="HL14" s="4"/>
      <c r="HM14" s="4"/>
      <c r="HN14" s="4">
        <f t="shared" ref="HN14:HN38" si="11">$HQ$14</f>
        <v>1</v>
      </c>
      <c r="HO14" s="4"/>
      <c r="HP14" s="4"/>
      <c r="HQ14" s="4">
        <f t="shared" ref="HQ14:HQ38" si="12">$HT$14</f>
        <v>1</v>
      </c>
      <c r="HR14" s="4"/>
      <c r="HS14" s="4"/>
      <c r="HT14" s="4">
        <v>1</v>
      </c>
      <c r="HU14" s="4"/>
      <c r="HV14" s="4"/>
      <c r="HW14" s="4">
        <f>$HZ$14</f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tr">
        <f>'[1]мектепалды топ, сынып'!B15</f>
        <v>Айболат Қайыржан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f t="shared" si="1"/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f t="shared" ref="FX15:FX38" si="13">$FX$14</f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f t="shared" si="4"/>
        <v>1</v>
      </c>
      <c r="GH15" s="4"/>
      <c r="GI15" s="4"/>
      <c r="GJ15" s="4">
        <f t="shared" ref="GJ15:GJ38" si="14">$GY$18</f>
        <v>1</v>
      </c>
      <c r="GK15" s="4"/>
      <c r="GL15" s="4"/>
      <c r="GM15" s="4">
        <f t="shared" ref="GM15:GM38" si="15">$GY$18</f>
        <v>1</v>
      </c>
      <c r="GN15" s="4"/>
      <c r="GO15" s="4"/>
      <c r="GP15" s="4">
        <f t="shared" ref="GP15:GP38" si="16">$GY$18</f>
        <v>1</v>
      </c>
      <c r="GQ15" s="4"/>
      <c r="GR15" s="4"/>
      <c r="GS15" s="4">
        <f t="shared" si="5"/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>
        <f t="shared" si="7"/>
        <v>1</v>
      </c>
      <c r="HC15" s="4"/>
      <c r="HD15" s="4"/>
      <c r="HE15" s="4">
        <f t="shared" si="8"/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>
        <f t="shared" si="11"/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>
        <v>1</v>
      </c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tr">
        <f>'[1]мектепалды топ, сынып'!B16</f>
        <v>Бейсенғали Ханшайым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f t="shared" si="1"/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f t="shared" si="4"/>
        <v>1</v>
      </c>
      <c r="GH16" s="4"/>
      <c r="GI16" s="4"/>
      <c r="GJ16" s="4">
        <f t="shared" si="14"/>
        <v>1</v>
      </c>
      <c r="GK16" s="4"/>
      <c r="GL16" s="4"/>
      <c r="GM16" s="4">
        <f t="shared" si="15"/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f t="shared" si="7"/>
        <v>1</v>
      </c>
      <c r="HC16" s="4"/>
      <c r="HD16" s="4"/>
      <c r="HE16" s="4">
        <f t="shared" si="8"/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tr">
        <f>'[1]мектепалды топ, сынып'!B17</f>
        <v>Бейсенғали Хадиджа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>
        <f t="shared" ref="CU17:CU38" si="17">CU14</f>
        <v>1</v>
      </c>
      <c r="CV17" s="4"/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f t="shared" ref="EQ17:EQ38" si="18">EQ14</f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f t="shared" si="1"/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f t="shared" si="4"/>
        <v>1</v>
      </c>
      <c r="GH17" s="4"/>
      <c r="GI17" s="4"/>
      <c r="GJ17" s="4">
        <f t="shared" si="14"/>
        <v>1</v>
      </c>
      <c r="GK17" s="4"/>
      <c r="GL17" s="4"/>
      <c r="GM17" s="4">
        <f t="shared" si="15"/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f t="shared" si="7"/>
        <v>1</v>
      </c>
      <c r="HC17" s="4"/>
      <c r="HD17" s="4"/>
      <c r="HE17" s="4">
        <f t="shared" si="8"/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f t="shared" si="17"/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f t="shared" ref="DD18:DD37" si="19">DD14</f>
        <v>1</v>
      </c>
      <c r="DE18" s="4"/>
      <c r="DF18" s="4"/>
      <c r="DG18" s="4">
        <v>1</v>
      </c>
      <c r="DH18" s="4"/>
      <c r="DI18" s="4"/>
      <c r="DJ18" s="4">
        <f t="shared" ref="DJ18:DJ38" si="20">DJ15</f>
        <v>1</v>
      </c>
      <c r="DK18" s="4"/>
      <c r="DL18" s="4"/>
      <c r="DM18" s="4">
        <f t="shared" ref="DM18:DM37" si="21">DM14</f>
        <v>1</v>
      </c>
      <c r="DN18" s="4"/>
      <c r="DO18" s="4"/>
      <c r="DP18" s="4">
        <v>1</v>
      </c>
      <c r="DQ18" s="4"/>
      <c r="DR18" s="4"/>
      <c r="DS18" s="4">
        <f t="shared" ref="DS18:DS38" si="22">DS15</f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f t="shared" si="18"/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f t="shared" si="0"/>
        <v>1</v>
      </c>
      <c r="FG18" s="4"/>
      <c r="FH18" s="4"/>
      <c r="FI18" s="4">
        <v>1</v>
      </c>
      <c r="FJ18" s="4"/>
      <c r="FK18" s="4"/>
      <c r="FL18" s="4">
        <f t="shared" si="1"/>
        <v>1</v>
      </c>
      <c r="FM18" s="4"/>
      <c r="FN18" s="4"/>
      <c r="FO18" s="4">
        <f t="shared" si="2"/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f t="shared" si="3"/>
        <v>1</v>
      </c>
      <c r="GB18" s="4"/>
      <c r="GC18" s="4"/>
      <c r="GD18" s="4">
        <v>1</v>
      </c>
      <c r="GE18" s="4"/>
      <c r="GF18" s="4"/>
      <c r="GG18" s="4">
        <f t="shared" si="4"/>
        <v>1</v>
      </c>
      <c r="GH18" s="4"/>
      <c r="GI18" s="4"/>
      <c r="GJ18" s="4">
        <f t="shared" si="14"/>
        <v>1</v>
      </c>
      <c r="GK18" s="4"/>
      <c r="GL18" s="4"/>
      <c r="GM18" s="4">
        <f t="shared" si="15"/>
        <v>1</v>
      </c>
      <c r="GN18" s="4"/>
      <c r="GO18" s="4"/>
      <c r="GP18" s="4">
        <f t="shared" si="16"/>
        <v>1</v>
      </c>
      <c r="GQ18" s="4"/>
      <c r="GR18" s="4"/>
      <c r="GS18" s="4">
        <f t="shared" si="5"/>
        <v>1</v>
      </c>
      <c r="GT18" s="4"/>
      <c r="GU18" s="4"/>
      <c r="GV18" s="4">
        <f t="shared" si="6"/>
        <v>1</v>
      </c>
      <c r="GW18" s="4"/>
      <c r="GX18" s="4"/>
      <c r="GY18" s="4">
        <v>1</v>
      </c>
      <c r="GZ18" s="4"/>
      <c r="HA18" s="4"/>
      <c r="HB18" s="4">
        <f t="shared" si="7"/>
        <v>1</v>
      </c>
      <c r="HC18" s="4"/>
      <c r="HD18" s="4"/>
      <c r="HE18" s="4">
        <f t="shared" si="8"/>
        <v>1</v>
      </c>
      <c r="HF18" s="4"/>
      <c r="HG18" s="4"/>
      <c r="HH18" s="4">
        <f t="shared" si="9"/>
        <v>1</v>
      </c>
      <c r="HI18" s="4"/>
      <c r="HJ18" s="4"/>
      <c r="HK18" s="4">
        <f t="shared" si="10"/>
        <v>1</v>
      </c>
      <c r="HL18" s="4"/>
      <c r="HM18" s="4"/>
      <c r="HN18" s="4">
        <f t="shared" si="11"/>
        <v>1</v>
      </c>
      <c r="HO18" s="4"/>
      <c r="HP18" s="4"/>
      <c r="HQ18" s="4">
        <f t="shared" si="12"/>
        <v>1</v>
      </c>
      <c r="HR18" s="4"/>
      <c r="HS18" s="4"/>
      <c r="HT18" s="4">
        <v>1</v>
      </c>
      <c r="HU18" s="4"/>
      <c r="HV18" s="4"/>
      <c r="HW18" s="4">
        <f t="shared" ref="HW18:HW38" si="23">$HZ$14</f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f t="shared" ref="II18:II37" si="24">$IL$14</f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tr">
        <f>'[1]мектепалды топ, сынып'!B19</f>
        <v>Беку Мустафа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f t="shared" si="17"/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f t="shared" si="18"/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f t="shared" si="1"/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f t="shared" si="4"/>
        <v>1</v>
      </c>
      <c r="GH19" s="4"/>
      <c r="GI19" s="4"/>
      <c r="GJ19" s="4">
        <f t="shared" si="14"/>
        <v>1</v>
      </c>
      <c r="GK19" s="4"/>
      <c r="GL19" s="4"/>
      <c r="GM19" s="4">
        <f t="shared" si="15"/>
        <v>1</v>
      </c>
      <c r="GN19" s="4"/>
      <c r="GO19" s="4"/>
      <c r="GP19" s="4">
        <f t="shared" si="16"/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f t="shared" si="7"/>
        <v>1</v>
      </c>
      <c r="HC19" s="4"/>
      <c r="HD19" s="4"/>
      <c r="HE19" s="4">
        <f t="shared" si="8"/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f t="shared" si="24"/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tr">
        <f>'[1]мектепалды топ, сынып'!B20</f>
        <v>Ботантаева Жанайым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f t="shared" si="17"/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f t="shared" ref="EB20:EB38" si="25">EB18</f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f t="shared" si="18"/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f t="shared" ref="EZ20:EZ38" si="26">$EZ$14</f>
        <v>1</v>
      </c>
      <c r="FA20" s="4"/>
      <c r="FB20" s="4"/>
      <c r="FC20" s="4">
        <v>1</v>
      </c>
      <c r="FD20" s="4"/>
      <c r="FE20" s="4"/>
      <c r="FF20" s="4">
        <f t="shared" si="0"/>
        <v>1</v>
      </c>
      <c r="FG20" s="4"/>
      <c r="FH20" s="4"/>
      <c r="FI20" s="4">
        <v>1</v>
      </c>
      <c r="FJ20" s="4"/>
      <c r="FK20" s="4"/>
      <c r="FL20" s="4">
        <f t="shared" si="1"/>
        <v>1</v>
      </c>
      <c r="FM20" s="4"/>
      <c r="FN20" s="4"/>
      <c r="FO20" s="4">
        <f t="shared" si="2"/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f t="shared" si="13"/>
        <v>1</v>
      </c>
      <c r="FY20" s="4"/>
      <c r="FZ20" s="4"/>
      <c r="GA20" s="4">
        <f t="shared" si="3"/>
        <v>1</v>
      </c>
      <c r="GB20" s="4"/>
      <c r="GC20" s="4"/>
      <c r="GD20" s="4">
        <v>1</v>
      </c>
      <c r="GE20" s="4"/>
      <c r="GF20" s="4"/>
      <c r="GG20" s="4">
        <f t="shared" si="4"/>
        <v>1</v>
      </c>
      <c r="GH20" s="4"/>
      <c r="GI20" s="4"/>
      <c r="GJ20" s="4">
        <f t="shared" si="14"/>
        <v>1</v>
      </c>
      <c r="GK20" s="4"/>
      <c r="GL20" s="4"/>
      <c r="GM20" s="4">
        <f t="shared" si="15"/>
        <v>1</v>
      </c>
      <c r="GN20" s="4"/>
      <c r="GO20" s="4"/>
      <c r="GP20" s="4">
        <f t="shared" si="16"/>
        <v>1</v>
      </c>
      <c r="GQ20" s="4"/>
      <c r="GR20" s="4"/>
      <c r="GS20" s="4">
        <f t="shared" si="5"/>
        <v>1</v>
      </c>
      <c r="GT20" s="4"/>
      <c r="GU20" s="4"/>
      <c r="GV20" s="4">
        <f t="shared" si="6"/>
        <v>1</v>
      </c>
      <c r="GW20" s="4"/>
      <c r="GX20" s="4"/>
      <c r="GY20" s="4">
        <v>1</v>
      </c>
      <c r="GZ20" s="4"/>
      <c r="HA20" s="4"/>
      <c r="HB20" s="4">
        <f t="shared" si="7"/>
        <v>1</v>
      </c>
      <c r="HC20" s="4"/>
      <c r="HD20" s="4"/>
      <c r="HE20" s="4">
        <f t="shared" si="8"/>
        <v>1</v>
      </c>
      <c r="HF20" s="4"/>
      <c r="HG20" s="4"/>
      <c r="HH20" s="4">
        <f t="shared" si="9"/>
        <v>1</v>
      </c>
      <c r="HI20" s="4"/>
      <c r="HJ20" s="4"/>
      <c r="HK20" s="4">
        <f t="shared" si="10"/>
        <v>1</v>
      </c>
      <c r="HL20" s="4"/>
      <c r="HM20" s="4"/>
      <c r="HN20" s="4">
        <f t="shared" si="11"/>
        <v>1</v>
      </c>
      <c r="HO20" s="4"/>
      <c r="HP20" s="4"/>
      <c r="HQ20" s="4">
        <f t="shared" si="12"/>
        <v>1</v>
      </c>
      <c r="HR20" s="4"/>
      <c r="HS20" s="4"/>
      <c r="HT20" s="4">
        <v>1</v>
      </c>
      <c r="HU20" s="4"/>
      <c r="HV20" s="4"/>
      <c r="HW20" s="4">
        <f t="shared" si="23"/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f t="shared" si="24"/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f t="shared" ref="IR20:IR37" si="27">IR14</f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60">
        <v>8</v>
      </c>
      <c r="B21" s="28" t="str">
        <f>'[1]мектепалды топ, сынып'!B21</f>
        <v>Даданбеков Жахангер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f t="shared" si="17"/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f t="shared" si="20"/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f t="shared" si="22"/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f t="shared" si="18"/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f t="shared" si="26"/>
        <v>1</v>
      </c>
      <c r="FA21" s="4"/>
      <c r="FB21" s="4"/>
      <c r="FC21" s="4">
        <v>1</v>
      </c>
      <c r="FD21" s="4"/>
      <c r="FE21" s="4"/>
      <c r="FF21" s="4">
        <f t="shared" si="0"/>
        <v>1</v>
      </c>
      <c r="FG21" s="4"/>
      <c r="FH21" s="4"/>
      <c r="FI21" s="4">
        <v>1</v>
      </c>
      <c r="FJ21" s="4"/>
      <c r="FK21" s="4"/>
      <c r="FL21" s="4">
        <f t="shared" si="1"/>
        <v>1</v>
      </c>
      <c r="FM21" s="4"/>
      <c r="FN21" s="4"/>
      <c r="FO21" s="4">
        <f t="shared" si="2"/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f t="shared" si="13"/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f t="shared" si="4"/>
        <v>1</v>
      </c>
      <c r="GH21" s="4"/>
      <c r="GI21" s="4"/>
      <c r="GJ21" s="4">
        <f t="shared" si="14"/>
        <v>1</v>
      </c>
      <c r="GK21" s="4"/>
      <c r="GL21" s="4"/>
      <c r="GM21" s="4">
        <f t="shared" si="15"/>
        <v>1</v>
      </c>
      <c r="GN21" s="4"/>
      <c r="GO21" s="4"/>
      <c r="GP21" s="4">
        <f t="shared" si="16"/>
        <v>1</v>
      </c>
      <c r="GQ21" s="4"/>
      <c r="GR21" s="4"/>
      <c r="GS21" s="4">
        <f t="shared" si="5"/>
        <v>1</v>
      </c>
      <c r="GT21" s="4"/>
      <c r="GU21" s="4"/>
      <c r="GV21" s="4">
        <f t="shared" si="6"/>
        <v>1</v>
      </c>
      <c r="GW21" s="4"/>
      <c r="GX21" s="4"/>
      <c r="GY21" s="4">
        <v>1</v>
      </c>
      <c r="GZ21" s="4"/>
      <c r="HA21" s="4"/>
      <c r="HB21" s="4">
        <f t="shared" si="7"/>
        <v>1</v>
      </c>
      <c r="HC21" s="4"/>
      <c r="HD21" s="4"/>
      <c r="HE21" s="4">
        <f t="shared" si="8"/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f t="shared" si="12"/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f t="shared" si="24"/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</row>
    <row r="22" spans="1:293" x14ac:dyDescent="0.25">
      <c r="A22" s="60">
        <v>9</v>
      </c>
      <c r="B22" s="28" t="str">
        <f>'[1]мектепалды топ, сынып'!B22</f>
        <v>Марат Райымбек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f t="shared" si="17"/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f t="shared" si="19"/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f t="shared" si="18"/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f t="shared" si="0"/>
        <v>1</v>
      </c>
      <c r="FG22" s="4"/>
      <c r="FH22" s="4"/>
      <c r="FI22" s="4">
        <v>1</v>
      </c>
      <c r="FJ22" s="4"/>
      <c r="FK22" s="4"/>
      <c r="FL22" s="4">
        <f t="shared" si="1"/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f t="shared" si="13"/>
        <v>1</v>
      </c>
      <c r="FY22" s="4"/>
      <c r="FZ22" s="4"/>
      <c r="GA22" s="4">
        <f t="shared" si="3"/>
        <v>1</v>
      </c>
      <c r="GB22" s="4"/>
      <c r="GC22" s="4"/>
      <c r="GD22" s="4"/>
      <c r="GE22" s="4">
        <v>1</v>
      </c>
      <c r="GF22" s="4"/>
      <c r="GG22" s="4">
        <f t="shared" si="4"/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f t="shared" si="7"/>
        <v>1</v>
      </c>
      <c r="HC22" s="4"/>
      <c r="HD22" s="4"/>
      <c r="HE22" s="4">
        <f t="shared" si="8"/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f t="shared" si="12"/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f t="shared" si="24"/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60">
        <v>10</v>
      </c>
      <c r="B23" s="28" t="str">
        <f>'[1]мектепалды топ, сынып'!B23</f>
        <v>Майдан Айбат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f t="shared" si="17"/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f t="shared" si="22"/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f t="shared" si="25"/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f t="shared" si="18"/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f t="shared" si="1"/>
        <v>1</v>
      </c>
      <c r="FM23" s="4"/>
      <c r="FN23" s="4"/>
      <c r="FO23" s="4">
        <f t="shared" si="2"/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f t="shared" si="4"/>
        <v>1</v>
      </c>
      <c r="GH23" s="4"/>
      <c r="GI23" s="4"/>
      <c r="GJ23" s="4">
        <f t="shared" si="14"/>
        <v>1</v>
      </c>
      <c r="GK23" s="4"/>
      <c r="GL23" s="4"/>
      <c r="GM23" s="4">
        <f t="shared" si="15"/>
        <v>1</v>
      </c>
      <c r="GN23" s="4"/>
      <c r="GO23" s="4"/>
      <c r="GP23" s="4">
        <f t="shared" si="16"/>
        <v>1</v>
      </c>
      <c r="GQ23" s="4"/>
      <c r="GR23" s="4"/>
      <c r="GS23" s="4">
        <f t="shared" si="5"/>
        <v>1</v>
      </c>
      <c r="GT23" s="4"/>
      <c r="GU23" s="4"/>
      <c r="GV23" s="4">
        <f t="shared" si="6"/>
        <v>1</v>
      </c>
      <c r="GW23" s="4"/>
      <c r="GX23" s="4"/>
      <c r="GY23" s="4"/>
      <c r="GZ23" s="4">
        <v>1</v>
      </c>
      <c r="HA23" s="4"/>
      <c r="HB23" s="4">
        <f t="shared" si="7"/>
        <v>1</v>
      </c>
      <c r="HC23" s="4"/>
      <c r="HD23" s="4"/>
      <c r="HE23" s="4">
        <f t="shared" si="8"/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f t="shared" ref="HZ23:HZ38" si="28">$HZ$14</f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60">
        <v>11</v>
      </c>
      <c r="B24" s="28" t="str">
        <f>'[1]мектепалды топ, сынып'!B24</f>
        <v>Еркенов Мансур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/>
      <c r="AO24" s="4">
        <v>1</v>
      </c>
      <c r="AP24" s="4">
        <v>1</v>
      </c>
      <c r="AQ24" s="4"/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f t="shared" si="17"/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>
        <f t="shared" si="22"/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f t="shared" si="18"/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f t="shared" si="1"/>
        <v>1</v>
      </c>
      <c r="FM24" s="4"/>
      <c r="FN24" s="4"/>
      <c r="FO24" s="4">
        <f t="shared" si="2"/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f t="shared" si="3"/>
        <v>1</v>
      </c>
      <c r="GB24" s="4"/>
      <c r="GC24" s="4"/>
      <c r="GD24" s="4"/>
      <c r="GE24" s="4">
        <v>1</v>
      </c>
      <c r="GF24" s="4"/>
      <c r="GG24" s="4">
        <f t="shared" si="4"/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f t="shared" si="7"/>
        <v>1</v>
      </c>
      <c r="HC24" s="4"/>
      <c r="HD24" s="4"/>
      <c r="HE24" s="4">
        <f t="shared" si="8"/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f t="shared" si="12"/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f t="shared" si="28"/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0">
        <v>12</v>
      </c>
      <c r="B25" s="28" t="str">
        <f>'[1]мектепалды топ, сынып'!B25</f>
        <v>Серікбол Айша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f t="shared" ref="R25:R38" si="29">R14</f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f t="shared" si="17"/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f t="shared" si="20"/>
        <v>1</v>
      </c>
      <c r="DK25" s="4"/>
      <c r="DL25" s="4"/>
      <c r="DM25" s="4">
        <f t="shared" si="21"/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f t="shared" si="25"/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f t="shared" si="18"/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f t="shared" si="26"/>
        <v>1</v>
      </c>
      <c r="FA25" s="4"/>
      <c r="FB25" s="4"/>
      <c r="FC25" s="4">
        <v>1</v>
      </c>
      <c r="FD25" s="4"/>
      <c r="FE25" s="4"/>
      <c r="FF25" s="4">
        <f t="shared" si="0"/>
        <v>1</v>
      </c>
      <c r="FG25" s="4"/>
      <c r="FH25" s="4"/>
      <c r="FI25" s="4">
        <v>1</v>
      </c>
      <c r="FJ25" s="4"/>
      <c r="FK25" s="4"/>
      <c r="FL25" s="4">
        <f t="shared" si="1"/>
        <v>1</v>
      </c>
      <c r="FM25" s="4"/>
      <c r="FN25" s="4"/>
      <c r="FO25" s="4">
        <f t="shared" si="2"/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f t="shared" si="13"/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f t="shared" si="4"/>
        <v>1</v>
      </c>
      <c r="GH25" s="4"/>
      <c r="GI25" s="4"/>
      <c r="GJ25" s="4">
        <f t="shared" si="14"/>
        <v>1</v>
      </c>
      <c r="GK25" s="4"/>
      <c r="GL25" s="4"/>
      <c r="GM25" s="4">
        <f t="shared" si="15"/>
        <v>1</v>
      </c>
      <c r="GN25" s="4"/>
      <c r="GO25" s="4"/>
      <c r="GP25" s="4">
        <f t="shared" si="16"/>
        <v>1</v>
      </c>
      <c r="GQ25" s="4"/>
      <c r="GR25" s="4"/>
      <c r="GS25" s="4">
        <f t="shared" si="5"/>
        <v>1</v>
      </c>
      <c r="GT25" s="4"/>
      <c r="GU25" s="4"/>
      <c r="GV25" s="4">
        <f t="shared" si="6"/>
        <v>1</v>
      </c>
      <c r="GW25" s="4"/>
      <c r="GX25" s="4"/>
      <c r="GY25" s="4">
        <v>1</v>
      </c>
      <c r="GZ25" s="4"/>
      <c r="HA25" s="4"/>
      <c r="HB25" s="4">
        <f t="shared" si="7"/>
        <v>1</v>
      </c>
      <c r="HC25" s="4"/>
      <c r="HD25" s="4"/>
      <c r="HE25" s="4">
        <f t="shared" si="8"/>
        <v>1</v>
      </c>
      <c r="HF25" s="4"/>
      <c r="HG25" s="4"/>
      <c r="HH25" s="4">
        <f t="shared" si="9"/>
        <v>1</v>
      </c>
      <c r="HI25" s="4"/>
      <c r="HJ25" s="4"/>
      <c r="HK25" s="4">
        <f t="shared" si="10"/>
        <v>1</v>
      </c>
      <c r="HL25" s="4"/>
      <c r="HM25" s="4"/>
      <c r="HN25" s="4">
        <f t="shared" si="11"/>
        <v>1</v>
      </c>
      <c r="HO25" s="4"/>
      <c r="HP25" s="4"/>
      <c r="HQ25" s="4">
        <f t="shared" si="12"/>
        <v>1</v>
      </c>
      <c r="HR25" s="4"/>
      <c r="HS25" s="4"/>
      <c r="HT25" s="4">
        <v>1</v>
      </c>
      <c r="HU25" s="4"/>
      <c r="HV25" s="4"/>
      <c r="HW25" s="4">
        <f t="shared" si="23"/>
        <v>1</v>
      </c>
      <c r="HX25" s="4"/>
      <c r="HY25" s="4"/>
      <c r="HZ25" s="4">
        <f t="shared" si="28"/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f t="shared" si="24"/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0">
        <v>13</v>
      </c>
      <c r="B26" s="28" t="str">
        <f>'[1]мектепалды топ, сынып'!B26</f>
        <v>Сейітқұрман Аружан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f t="shared" si="17"/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f t="shared" si="18"/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f t="shared" si="1"/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f t="shared" si="4"/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>
        <f t="shared" si="7"/>
        <v>1</v>
      </c>
      <c r="HC26" s="4"/>
      <c r="HD26" s="4"/>
      <c r="HE26" s="4">
        <f t="shared" si="8"/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0">
        <v>14</v>
      </c>
      <c r="B27" s="28" t="str">
        <f>'[1]мектепалды топ, сынып'!B27</f>
        <v>Смағұл Гүлдана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f t="shared" si="29"/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f t="shared" si="17"/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f t="shared" si="18"/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f t="shared" si="1"/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f t="shared" si="4"/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f t="shared" si="7"/>
        <v>1</v>
      </c>
      <c r="HC27" s="4"/>
      <c r="HD27" s="4"/>
      <c r="HE27" s="4">
        <f t="shared" si="8"/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0">
        <v>15</v>
      </c>
      <c r="B28" s="28" t="str">
        <f>'[1]мектепалды топ, сынып'!B28</f>
        <v>Қайнарұлы Раян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f t="shared" si="29"/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f t="shared" si="17"/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>
        <f t="shared" si="22"/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f t="shared" si="18"/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f t="shared" si="0"/>
        <v>1</v>
      </c>
      <c r="FG28" s="4"/>
      <c r="FH28" s="4"/>
      <c r="FI28" s="4">
        <v>1</v>
      </c>
      <c r="FJ28" s="4"/>
      <c r="FK28" s="4"/>
      <c r="FL28" s="4">
        <f t="shared" si="1"/>
        <v>1</v>
      </c>
      <c r="FM28" s="4"/>
      <c r="FN28" s="4"/>
      <c r="FO28" s="4">
        <f t="shared" si="2"/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f t="shared" si="13"/>
        <v>1</v>
      </c>
      <c r="FY28" s="4"/>
      <c r="FZ28" s="4"/>
      <c r="GA28" s="4">
        <f t="shared" si="3"/>
        <v>1</v>
      </c>
      <c r="GB28" s="4"/>
      <c r="GC28" s="4"/>
      <c r="GD28" s="4">
        <v>1</v>
      </c>
      <c r="GE28" s="4"/>
      <c r="GF28" s="4"/>
      <c r="GG28" s="4">
        <f t="shared" si="4"/>
        <v>1</v>
      </c>
      <c r="GH28" s="4"/>
      <c r="GI28" s="4"/>
      <c r="GJ28" s="4">
        <f t="shared" si="14"/>
        <v>1</v>
      </c>
      <c r="GK28" s="4"/>
      <c r="GL28" s="4"/>
      <c r="GM28" s="4">
        <f t="shared" si="15"/>
        <v>1</v>
      </c>
      <c r="GN28" s="4"/>
      <c r="GO28" s="4"/>
      <c r="GP28" s="4">
        <f t="shared" si="16"/>
        <v>1</v>
      </c>
      <c r="GQ28" s="4"/>
      <c r="GR28" s="4"/>
      <c r="GS28" s="4">
        <f t="shared" si="5"/>
        <v>1</v>
      </c>
      <c r="GT28" s="4"/>
      <c r="GU28" s="4"/>
      <c r="GV28" s="4">
        <f t="shared" si="6"/>
        <v>1</v>
      </c>
      <c r="GW28" s="4"/>
      <c r="GX28" s="4"/>
      <c r="GY28" s="4">
        <v>1</v>
      </c>
      <c r="GZ28" s="4"/>
      <c r="HA28" s="4"/>
      <c r="HB28" s="4">
        <f t="shared" si="7"/>
        <v>1</v>
      </c>
      <c r="HC28" s="4"/>
      <c r="HD28" s="4"/>
      <c r="HE28" s="4">
        <f t="shared" si="8"/>
        <v>1</v>
      </c>
      <c r="HF28" s="4"/>
      <c r="HG28" s="4"/>
      <c r="HH28" s="4">
        <f t="shared" si="9"/>
        <v>1</v>
      </c>
      <c r="HI28" s="4"/>
      <c r="HJ28" s="4"/>
      <c r="HK28" s="4">
        <f t="shared" si="10"/>
        <v>1</v>
      </c>
      <c r="HL28" s="4"/>
      <c r="HM28" s="4"/>
      <c r="HN28" s="4">
        <f t="shared" si="11"/>
        <v>1</v>
      </c>
      <c r="HO28" s="4"/>
      <c r="HP28" s="4"/>
      <c r="HQ28" s="4">
        <f t="shared" si="12"/>
        <v>1</v>
      </c>
      <c r="HR28" s="4"/>
      <c r="HS28" s="4"/>
      <c r="HT28" s="4">
        <v>1</v>
      </c>
      <c r="HU28" s="4"/>
      <c r="HV28" s="4"/>
      <c r="HX28" s="4">
        <v>1</v>
      </c>
      <c r="HY28" s="4"/>
      <c r="HZ28" s="4">
        <f t="shared" si="28"/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f t="shared" si="24"/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0">
        <v>16</v>
      </c>
      <c r="B29" s="28" t="str">
        <f>'[1]мектепалды топ, сынып'!B29</f>
        <v>Қуаныш Каусар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f t="shared" si="29"/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f t="shared" si="17"/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f t="shared" si="19"/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f t="shared" si="21"/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f t="shared" si="18"/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f t="shared" si="26"/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f t="shared" si="1"/>
        <v>1</v>
      </c>
      <c r="FM29" s="4"/>
      <c r="FN29" s="4"/>
      <c r="FO29" s="4">
        <f t="shared" si="2"/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f t="shared" si="13"/>
        <v>1</v>
      </c>
      <c r="FY29" s="4"/>
      <c r="FZ29" s="4"/>
      <c r="GA29" s="4">
        <f t="shared" si="3"/>
        <v>1</v>
      </c>
      <c r="GB29" s="4"/>
      <c r="GC29" s="4"/>
      <c r="GD29" s="4">
        <v>1</v>
      </c>
      <c r="GE29" s="4"/>
      <c r="GF29" s="4"/>
      <c r="GG29" s="4">
        <f t="shared" si="4"/>
        <v>1</v>
      </c>
      <c r="GH29" s="4"/>
      <c r="GI29" s="4"/>
      <c r="GJ29" s="4">
        <f t="shared" si="14"/>
        <v>1</v>
      </c>
      <c r="GK29" s="4"/>
      <c r="GL29" s="4"/>
      <c r="GM29" s="4">
        <f t="shared" si="15"/>
        <v>1</v>
      </c>
      <c r="GN29" s="4"/>
      <c r="GO29" s="4"/>
      <c r="GP29" s="4">
        <f t="shared" si="16"/>
        <v>1</v>
      </c>
      <c r="GQ29" s="4"/>
      <c r="GR29" s="4"/>
      <c r="GS29" s="4">
        <f t="shared" si="5"/>
        <v>1</v>
      </c>
      <c r="GT29" s="4"/>
      <c r="GU29" s="4"/>
      <c r="GV29" s="4">
        <f t="shared" si="6"/>
        <v>1</v>
      </c>
      <c r="GW29" s="4"/>
      <c r="GX29" s="4"/>
      <c r="GY29" s="4">
        <v>1</v>
      </c>
      <c r="GZ29" s="4"/>
      <c r="HA29" s="4"/>
      <c r="HB29" s="4">
        <f t="shared" si="7"/>
        <v>1</v>
      </c>
      <c r="HC29" s="4"/>
      <c r="HD29" s="4"/>
      <c r="HE29" s="4">
        <f t="shared" si="8"/>
        <v>1</v>
      </c>
      <c r="HF29" s="4"/>
      <c r="HG29" s="4"/>
      <c r="HH29" s="4">
        <f t="shared" si="9"/>
        <v>1</v>
      </c>
      <c r="HI29" s="4"/>
      <c r="HJ29" s="4"/>
      <c r="HK29" s="4">
        <f t="shared" si="10"/>
        <v>1</v>
      </c>
      <c r="HL29" s="4"/>
      <c r="HM29" s="4"/>
      <c r="HN29" s="4">
        <f t="shared" si="11"/>
        <v>1</v>
      </c>
      <c r="HO29" s="4"/>
      <c r="HP29" s="4"/>
      <c r="HQ29" s="4">
        <f t="shared" si="12"/>
        <v>1</v>
      </c>
      <c r="HR29" s="4"/>
      <c r="HS29" s="4"/>
      <c r="HT29" s="4">
        <v>1</v>
      </c>
      <c r="HU29" s="4"/>
      <c r="HV29" s="4"/>
      <c r="HW29" s="4">
        <f t="shared" si="23"/>
        <v>1</v>
      </c>
      <c r="HX29" s="4"/>
      <c r="HY29" s="4"/>
      <c r="HZ29" s="4">
        <f t="shared" si="28"/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f t="shared" si="24"/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f t="shared" si="27"/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0">
        <v>17</v>
      </c>
      <c r="B30" s="28" t="str">
        <f>'[1]мектепалды топ, сынып'!B30</f>
        <v>Канапиянов Саттархан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f t="shared" si="17"/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f t="shared" si="18"/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f t="shared" si="1"/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f t="shared" si="4"/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f t="shared" si="7"/>
        <v>1</v>
      </c>
      <c r="HC30" s="4"/>
      <c r="HD30" s="4"/>
      <c r="HE30" s="4">
        <f t="shared" si="8"/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/>
      <c r="IQ30" s="4">
        <v>1</v>
      </c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0">
        <v>18</v>
      </c>
      <c r="B31" s="28" t="str">
        <f>'[1]мектепалды топ, сынып'!B31</f>
        <v>Ұзақбай Хадиша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f t="shared" si="29"/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f t="shared" si="17"/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f t="shared" si="22"/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f t="shared" si="25"/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f t="shared" si="18"/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f t="shared" si="26"/>
        <v>1</v>
      </c>
      <c r="FA31" s="4"/>
      <c r="FB31" s="4"/>
      <c r="FC31" s="4">
        <v>1</v>
      </c>
      <c r="FD31" s="4"/>
      <c r="FE31" s="4"/>
      <c r="FF31" s="4">
        <f t="shared" si="0"/>
        <v>1</v>
      </c>
      <c r="FG31" s="4"/>
      <c r="FH31" s="4"/>
      <c r="FI31" s="4">
        <v>1</v>
      </c>
      <c r="FJ31" s="4"/>
      <c r="FK31" s="4"/>
      <c r="FL31" s="4">
        <f t="shared" si="1"/>
        <v>1</v>
      </c>
      <c r="FM31" s="4"/>
      <c r="FN31" s="4"/>
      <c r="FO31" s="4">
        <f t="shared" si="2"/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f t="shared" si="13"/>
        <v>1</v>
      </c>
      <c r="FY31" s="4"/>
      <c r="FZ31" s="4"/>
      <c r="GA31" s="4">
        <f t="shared" si="3"/>
        <v>1</v>
      </c>
      <c r="GB31" s="4"/>
      <c r="GC31" s="4"/>
      <c r="GD31" s="4">
        <v>1</v>
      </c>
      <c r="GE31" s="4"/>
      <c r="GF31" s="4"/>
      <c r="GG31" s="4">
        <f t="shared" si="4"/>
        <v>1</v>
      </c>
      <c r="GH31" s="4"/>
      <c r="GI31" s="4"/>
      <c r="GJ31" s="4">
        <f t="shared" si="14"/>
        <v>1</v>
      </c>
      <c r="GK31" s="4"/>
      <c r="GL31" s="4"/>
      <c r="GM31" s="4">
        <f t="shared" si="15"/>
        <v>1</v>
      </c>
      <c r="GN31" s="4"/>
      <c r="GO31" s="4"/>
      <c r="GP31" s="4">
        <f t="shared" si="16"/>
        <v>1</v>
      </c>
      <c r="GQ31" s="4"/>
      <c r="GR31" s="4"/>
      <c r="GS31" s="4">
        <f t="shared" si="5"/>
        <v>1</v>
      </c>
      <c r="GT31" s="4"/>
      <c r="GU31" s="4"/>
      <c r="GV31" s="4">
        <f t="shared" si="6"/>
        <v>1</v>
      </c>
      <c r="GW31" s="4"/>
      <c r="GX31" s="4"/>
      <c r="GY31" s="4">
        <v>1</v>
      </c>
      <c r="GZ31" s="4"/>
      <c r="HA31" s="4"/>
      <c r="HB31" s="4">
        <f t="shared" si="7"/>
        <v>1</v>
      </c>
      <c r="HC31" s="4"/>
      <c r="HD31" s="4"/>
      <c r="HE31" s="4">
        <f t="shared" si="8"/>
        <v>1</v>
      </c>
      <c r="HF31" s="4"/>
      <c r="HG31" s="4"/>
      <c r="HH31" s="4">
        <f t="shared" si="9"/>
        <v>1</v>
      </c>
      <c r="HI31" s="4"/>
      <c r="HJ31" s="4"/>
      <c r="HK31" s="4">
        <f t="shared" si="10"/>
        <v>1</v>
      </c>
      <c r="HL31" s="4"/>
      <c r="HM31" s="4"/>
      <c r="HN31" s="4">
        <f t="shared" si="11"/>
        <v>1</v>
      </c>
      <c r="HO31" s="4"/>
      <c r="HP31" s="4"/>
      <c r="HQ31" s="4">
        <f t="shared" si="12"/>
        <v>1</v>
      </c>
      <c r="HR31" s="4"/>
      <c r="HS31" s="4"/>
      <c r="HT31" s="4">
        <v>1</v>
      </c>
      <c r="HU31" s="4"/>
      <c r="HV31" s="4"/>
      <c r="HW31" s="4">
        <f t="shared" si="23"/>
        <v>1</v>
      </c>
      <c r="HX31" s="4"/>
      <c r="HY31" s="4"/>
      <c r="HZ31" s="4">
        <f t="shared" si="28"/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f t="shared" si="24"/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f t="shared" si="27"/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0">
        <v>19</v>
      </c>
      <c r="B32" s="28" t="str">
        <f>'[1]мектепалды топ, сынып'!B32</f>
        <v>Зейнулда Әмір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f t="shared" si="29"/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f t="shared" si="17"/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f t="shared" si="20"/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f t="shared" si="18"/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f t="shared" si="0"/>
        <v>1</v>
      </c>
      <c r="FG32" s="4"/>
      <c r="FH32" s="4"/>
      <c r="FI32" s="4"/>
      <c r="FJ32" s="4">
        <v>1</v>
      </c>
      <c r="FK32" s="4"/>
      <c r="FL32" s="4">
        <f t="shared" si="1"/>
        <v>1</v>
      </c>
      <c r="FM32" s="4"/>
      <c r="FN32" s="4"/>
      <c r="FO32" s="4">
        <f t="shared" si="2"/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f t="shared" si="3"/>
        <v>1</v>
      </c>
      <c r="GB32" s="4"/>
      <c r="GC32" s="4"/>
      <c r="GD32" s="4"/>
      <c r="GE32" s="4">
        <v>1</v>
      </c>
      <c r="GF32" s="4"/>
      <c r="GG32" s="4">
        <f t="shared" si="4"/>
        <v>1</v>
      </c>
      <c r="GH32" s="4"/>
      <c r="GI32" s="4"/>
      <c r="GJ32" s="4">
        <f t="shared" si="14"/>
        <v>1</v>
      </c>
      <c r="GK32" s="4"/>
      <c r="GL32" s="4"/>
      <c r="GM32" s="4">
        <f t="shared" si="15"/>
        <v>1</v>
      </c>
      <c r="GN32" s="4"/>
      <c r="GO32" s="4"/>
      <c r="GP32" s="4">
        <f t="shared" si="16"/>
        <v>1</v>
      </c>
      <c r="GQ32" s="4"/>
      <c r="GR32" s="4"/>
      <c r="GS32" s="4"/>
      <c r="GT32" s="4">
        <v>1</v>
      </c>
      <c r="GU32" s="4"/>
      <c r="GV32" s="4">
        <f t="shared" si="6"/>
        <v>1</v>
      </c>
      <c r="GW32" s="4"/>
      <c r="GX32" s="4"/>
      <c r="GY32" s="4"/>
      <c r="GZ32" s="4">
        <v>1</v>
      </c>
      <c r="HA32" s="4"/>
      <c r="HB32" s="4">
        <f t="shared" si="7"/>
        <v>1</v>
      </c>
      <c r="HC32" s="4"/>
      <c r="HD32" s="4"/>
      <c r="HE32" s="4">
        <f t="shared" si="8"/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f t="shared" si="23"/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0">
        <v>20</v>
      </c>
      <c r="B33" s="28" t="str">
        <f>'[1]мектепалды топ, сынып'!B33</f>
        <v>Такенқызы Айғаным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f t="shared" si="29"/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f t="shared" si="17"/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f t="shared" si="19"/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f t="shared" si="21"/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f t="shared" si="25"/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f t="shared" si="18"/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f t="shared" si="26"/>
        <v>1</v>
      </c>
      <c r="FA33" s="4"/>
      <c r="FB33" s="4"/>
      <c r="FC33" s="4">
        <v>1</v>
      </c>
      <c r="FD33" s="4"/>
      <c r="FE33" s="4"/>
      <c r="FF33" s="4">
        <f t="shared" si="0"/>
        <v>1</v>
      </c>
      <c r="FG33" s="4"/>
      <c r="FH33" s="4"/>
      <c r="FI33" s="4">
        <v>1</v>
      </c>
      <c r="FJ33" s="4"/>
      <c r="FK33" s="4"/>
      <c r="FL33" s="4">
        <f t="shared" si="1"/>
        <v>1</v>
      </c>
      <c r="FM33" s="4"/>
      <c r="FN33" s="4"/>
      <c r="FO33" s="4">
        <f t="shared" si="2"/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f t="shared" si="13"/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f t="shared" si="4"/>
        <v>1</v>
      </c>
      <c r="GH33" s="4"/>
      <c r="GI33" s="4"/>
      <c r="GJ33" s="4">
        <f t="shared" si="14"/>
        <v>1</v>
      </c>
      <c r="GK33" s="4"/>
      <c r="GL33" s="4"/>
      <c r="GM33" s="4">
        <f t="shared" si="15"/>
        <v>1</v>
      </c>
      <c r="GN33" s="4"/>
      <c r="GO33" s="4"/>
      <c r="GP33" s="4">
        <f t="shared" si="16"/>
        <v>1</v>
      </c>
      <c r="GQ33" s="4"/>
      <c r="GR33" s="4"/>
      <c r="GS33" s="4">
        <f t="shared" si="5"/>
        <v>1</v>
      </c>
      <c r="GT33" s="4"/>
      <c r="GU33" s="4"/>
      <c r="GV33" s="4">
        <f t="shared" si="6"/>
        <v>1</v>
      </c>
      <c r="GW33" s="4"/>
      <c r="GX33" s="4"/>
      <c r="GY33" s="4">
        <v>1</v>
      </c>
      <c r="GZ33" s="4"/>
      <c r="HA33" s="4"/>
      <c r="HB33" s="4">
        <f t="shared" si="7"/>
        <v>1</v>
      </c>
      <c r="HC33" s="4"/>
      <c r="HD33" s="4"/>
      <c r="HE33" s="4">
        <f t="shared" si="8"/>
        <v>1</v>
      </c>
      <c r="HF33" s="4"/>
      <c r="HG33" s="4"/>
      <c r="HH33" s="4">
        <f t="shared" si="9"/>
        <v>1</v>
      </c>
      <c r="HI33" s="4"/>
      <c r="HJ33" s="4"/>
      <c r="HK33" s="4">
        <f t="shared" si="10"/>
        <v>1</v>
      </c>
      <c r="HL33" s="4"/>
      <c r="HM33" s="4"/>
      <c r="HN33" s="4">
        <f t="shared" si="11"/>
        <v>1</v>
      </c>
      <c r="HO33" s="4"/>
      <c r="HP33" s="4"/>
      <c r="HQ33" s="4">
        <f t="shared" si="12"/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>
        <f t="shared" si="28"/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f t="shared" si="24"/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0">
        <v>21</v>
      </c>
      <c r="B34" s="28" t="str">
        <f>'[1]мектепалды топ, сынып'!B34</f>
        <v>Омарова Томирис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f t="shared" si="29"/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f t="shared" si="17"/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f t="shared" si="20"/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f t="shared" si="22"/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f t="shared" si="18"/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f t="shared" si="0"/>
        <v>1</v>
      </c>
      <c r="FG34" s="4"/>
      <c r="FH34" s="4"/>
      <c r="FI34" s="4">
        <v>1</v>
      </c>
      <c r="FJ34" s="4"/>
      <c r="FK34" s="4"/>
      <c r="FL34" s="4">
        <f t="shared" si="1"/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f t="shared" si="3"/>
        <v>1</v>
      </c>
      <c r="GB34" s="4"/>
      <c r="GC34" s="4"/>
      <c r="GD34" s="4">
        <v>1</v>
      </c>
      <c r="GE34" s="4"/>
      <c r="GF34" s="4"/>
      <c r="GG34" s="4">
        <f t="shared" si="4"/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f t="shared" si="5"/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f t="shared" si="7"/>
        <v>1</v>
      </c>
      <c r="HC34" s="4"/>
      <c r="HD34" s="4"/>
      <c r="HE34" s="4">
        <f t="shared" si="8"/>
        <v>1</v>
      </c>
      <c r="HF34" s="4"/>
      <c r="HG34" s="4"/>
      <c r="HH34" s="4">
        <f t="shared" si="9"/>
        <v>1</v>
      </c>
      <c r="HI34" s="4"/>
      <c r="HJ34" s="4"/>
      <c r="HK34" s="4"/>
      <c r="HL34" s="4">
        <v>1</v>
      </c>
      <c r="HM34" s="4"/>
      <c r="HN34" s="4">
        <f t="shared" si="11"/>
        <v>1</v>
      </c>
      <c r="HO34" s="4"/>
      <c r="HP34" s="4"/>
      <c r="HQ34" s="4">
        <f t="shared" si="12"/>
        <v>1</v>
      </c>
      <c r="HR34" s="4"/>
      <c r="HS34" s="4"/>
      <c r="HT34" s="4">
        <v>1</v>
      </c>
      <c r="HU34" s="4"/>
      <c r="HV34" s="4"/>
      <c r="HW34" s="4">
        <f t="shared" si="23"/>
        <v>1</v>
      </c>
      <c r="HX34" s="4"/>
      <c r="HY34" s="4"/>
      <c r="HZ34" s="4">
        <f t="shared" si="28"/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f t="shared" si="27"/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0">
        <v>22</v>
      </c>
      <c r="B35" s="28" t="str">
        <f>'[1]мектепалды топ, сынып'!B35</f>
        <v>Кадырбеков Жалғас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f t="shared" si="29"/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f t="shared" si="17"/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f t="shared" si="19"/>
        <v>1</v>
      </c>
      <c r="DE35" s="4"/>
      <c r="DF35" s="4"/>
      <c r="DG35" s="4">
        <v>1</v>
      </c>
      <c r="DH35" s="4"/>
      <c r="DI35" s="4"/>
      <c r="DJ35" s="4">
        <f t="shared" si="20"/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f t="shared" si="25"/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f t="shared" si="18"/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f t="shared" si="26"/>
        <v>1</v>
      </c>
      <c r="FA35" s="4"/>
      <c r="FB35" s="4"/>
      <c r="FC35" s="4">
        <v>1</v>
      </c>
      <c r="FD35" s="4"/>
      <c r="FE35" s="4"/>
      <c r="FF35" s="4">
        <f t="shared" si="0"/>
        <v>1</v>
      </c>
      <c r="FG35" s="4"/>
      <c r="FH35" s="4"/>
      <c r="FI35" s="4"/>
      <c r="FJ35" s="4">
        <v>1</v>
      </c>
      <c r="FK35" s="4"/>
      <c r="FL35" s="4">
        <f t="shared" si="1"/>
        <v>1</v>
      </c>
      <c r="FM35" s="4"/>
      <c r="FN35" s="4"/>
      <c r="FO35" s="4">
        <f t="shared" si="2"/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f t="shared" si="13"/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f t="shared" si="4"/>
        <v>1</v>
      </c>
      <c r="GH35" s="4"/>
      <c r="GI35" s="4"/>
      <c r="GJ35" s="4">
        <f t="shared" si="14"/>
        <v>1</v>
      </c>
      <c r="GK35" s="4"/>
      <c r="GL35" s="4"/>
      <c r="GM35" s="4">
        <f t="shared" si="15"/>
        <v>1</v>
      </c>
      <c r="GN35" s="4"/>
      <c r="GO35" s="4"/>
      <c r="GP35" s="4">
        <f t="shared" si="16"/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f t="shared" si="7"/>
        <v>1</v>
      </c>
      <c r="HC35" s="4"/>
      <c r="HD35" s="4"/>
      <c r="HE35" s="4">
        <f t="shared" si="8"/>
        <v>1</v>
      </c>
      <c r="HF35" s="4"/>
      <c r="HG35" s="4"/>
      <c r="HH35" s="4">
        <f t="shared" si="9"/>
        <v>1</v>
      </c>
      <c r="HI35" s="4"/>
      <c r="HJ35" s="4"/>
      <c r="HK35" s="4">
        <f t="shared" si="10"/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>
        <v>1</v>
      </c>
      <c r="HY35" s="4"/>
      <c r="HZ35" s="4">
        <f t="shared" si="28"/>
        <v>1</v>
      </c>
      <c r="IA35" s="4"/>
      <c r="IB35" s="4"/>
      <c r="IC35" s="4"/>
      <c r="ID35" s="4">
        <v>1</v>
      </c>
      <c r="IE35" s="4"/>
      <c r="IF35" s="4">
        <v>1</v>
      </c>
      <c r="IG35" s="4"/>
      <c r="IH35" s="4"/>
      <c r="II35" s="4">
        <f t="shared" si="24"/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f t="shared" si="27"/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60">
        <v>23</v>
      </c>
      <c r="B36" s="28" t="s">
        <v>1388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f t="shared" si="29"/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f t="shared" si="17"/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f t="shared" si="20"/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f t="shared" si="22"/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f t="shared" si="25"/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f t="shared" si="18"/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f t="shared" si="26"/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f t="shared" si="1"/>
        <v>1</v>
      </c>
      <c r="FM36" s="4"/>
      <c r="FN36" s="4"/>
      <c r="FO36" s="4">
        <f t="shared" si="2"/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f t="shared" si="13"/>
        <v>1</v>
      </c>
      <c r="FY36" s="4"/>
      <c r="FZ36" s="4"/>
      <c r="GA36" s="4">
        <f t="shared" si="3"/>
        <v>1</v>
      </c>
      <c r="GB36" s="4"/>
      <c r="GC36" s="4"/>
      <c r="GD36" s="4">
        <v>1</v>
      </c>
      <c r="GE36" s="4"/>
      <c r="GF36" s="4"/>
      <c r="GG36" s="4">
        <f t="shared" si="4"/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f t="shared" si="5"/>
        <v>1</v>
      </c>
      <c r="GT36" s="4"/>
      <c r="GU36" s="4"/>
      <c r="GV36" s="4">
        <f t="shared" si="6"/>
        <v>1</v>
      </c>
      <c r="GW36" s="4"/>
      <c r="GX36" s="4"/>
      <c r="GY36" s="4">
        <v>1</v>
      </c>
      <c r="GZ36" s="4"/>
      <c r="HA36" s="4"/>
      <c r="HB36" s="4">
        <f t="shared" si="7"/>
        <v>1</v>
      </c>
      <c r="HC36" s="4"/>
      <c r="HD36" s="4"/>
      <c r="HE36" s="4">
        <f t="shared" si="8"/>
        <v>1</v>
      </c>
      <c r="HF36" s="4"/>
      <c r="HG36" s="4"/>
      <c r="HH36" s="4">
        <f t="shared" si="9"/>
        <v>1</v>
      </c>
      <c r="HI36" s="4"/>
      <c r="HJ36" s="4"/>
      <c r="HK36" s="4">
        <f t="shared" si="10"/>
        <v>1</v>
      </c>
      <c r="HL36" s="4"/>
      <c r="HM36" s="4"/>
      <c r="HN36" s="4">
        <f t="shared" si="11"/>
        <v>1</v>
      </c>
      <c r="HO36" s="4"/>
      <c r="HP36" s="4"/>
      <c r="HQ36" s="4">
        <f t="shared" si="12"/>
        <v>1</v>
      </c>
      <c r="HR36" s="4"/>
      <c r="HS36" s="4"/>
      <c r="HT36" s="4">
        <v>1</v>
      </c>
      <c r="HU36" s="4"/>
      <c r="HV36" s="4"/>
      <c r="HW36" s="4">
        <f t="shared" si="23"/>
        <v>1</v>
      </c>
      <c r="HX36" s="4"/>
      <c r="HY36" s="4"/>
      <c r="HZ36" s="4">
        <f t="shared" si="28"/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f t="shared" si="24"/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60">
        <v>24</v>
      </c>
      <c r="B37" s="28" t="str">
        <f>'[1]мектепалды топ, сынып'!B37</f>
        <v>Сүлейменова Алима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f t="shared" si="17"/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f t="shared" si="19"/>
        <v>1</v>
      </c>
      <c r="DE37" s="4"/>
      <c r="DF37" s="4"/>
      <c r="DG37" s="4">
        <v>1</v>
      </c>
      <c r="DH37" s="4"/>
      <c r="DI37" s="4"/>
      <c r="DJ37" s="4">
        <f t="shared" si="20"/>
        <v>1</v>
      </c>
      <c r="DK37" s="4"/>
      <c r="DL37" s="4"/>
      <c r="DM37" s="4">
        <f t="shared" si="21"/>
        <v>1</v>
      </c>
      <c r="DN37" s="4"/>
      <c r="DO37" s="4"/>
      <c r="DP37" s="4">
        <v>1</v>
      </c>
      <c r="DQ37" s="4"/>
      <c r="DR37" s="4"/>
      <c r="DS37" s="4">
        <f t="shared" si="22"/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f t="shared" si="25"/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f t="shared" si="18"/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f t="shared" si="26"/>
        <v>1</v>
      </c>
      <c r="FA37" s="4"/>
      <c r="FB37" s="4"/>
      <c r="FC37" s="4">
        <v>1</v>
      </c>
      <c r="FD37" s="4"/>
      <c r="FE37" s="4"/>
      <c r="FF37" s="4">
        <f t="shared" si="0"/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f t="shared" si="2"/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f t="shared" si="13"/>
        <v>1</v>
      </c>
      <c r="FY37" s="4"/>
      <c r="FZ37" s="4"/>
      <c r="GA37" s="4">
        <f t="shared" si="3"/>
        <v>1</v>
      </c>
      <c r="GB37" s="4"/>
      <c r="GC37" s="4"/>
      <c r="GD37" s="4">
        <v>1</v>
      </c>
      <c r="GE37" s="4"/>
      <c r="GF37" s="4"/>
      <c r="GG37" s="4">
        <f t="shared" si="4"/>
        <v>1</v>
      </c>
      <c r="GH37" s="4"/>
      <c r="GI37" s="4"/>
      <c r="GJ37" s="4">
        <f t="shared" si="14"/>
        <v>1</v>
      </c>
      <c r="GK37" s="4"/>
      <c r="GL37" s="4"/>
      <c r="GM37" s="4">
        <f t="shared" si="15"/>
        <v>1</v>
      </c>
      <c r="GN37" s="4"/>
      <c r="GO37" s="4"/>
      <c r="GP37" s="4">
        <f t="shared" si="16"/>
        <v>1</v>
      </c>
      <c r="GQ37" s="4"/>
      <c r="GR37" s="4"/>
      <c r="GS37" s="4">
        <f t="shared" si="5"/>
        <v>1</v>
      </c>
      <c r="GT37" s="4"/>
      <c r="GU37" s="4"/>
      <c r="GV37" s="4">
        <f t="shared" si="6"/>
        <v>1</v>
      </c>
      <c r="GW37" s="4"/>
      <c r="GX37" s="4"/>
      <c r="GY37" s="4">
        <v>1</v>
      </c>
      <c r="GZ37" s="4"/>
      <c r="HA37" s="4"/>
      <c r="HB37" s="4">
        <f t="shared" si="7"/>
        <v>1</v>
      </c>
      <c r="HC37" s="4"/>
      <c r="HD37" s="4"/>
      <c r="HE37" s="4">
        <f t="shared" si="8"/>
        <v>1</v>
      </c>
      <c r="HF37" s="4"/>
      <c r="HG37" s="4"/>
      <c r="HH37" s="4">
        <f t="shared" si="9"/>
        <v>1</v>
      </c>
      <c r="HI37" s="4"/>
      <c r="HJ37" s="4"/>
      <c r="HK37" s="4">
        <f t="shared" si="10"/>
        <v>1</v>
      </c>
      <c r="HL37" s="4"/>
      <c r="HM37" s="4"/>
      <c r="HN37" s="4">
        <f t="shared" si="11"/>
        <v>1</v>
      </c>
      <c r="HO37" s="4"/>
      <c r="HP37" s="4"/>
      <c r="HQ37" s="4">
        <f t="shared" si="12"/>
        <v>1</v>
      </c>
      <c r="HR37" s="4"/>
      <c r="HS37" s="4"/>
      <c r="HT37" s="4">
        <v>1</v>
      </c>
      <c r="HU37" s="4"/>
      <c r="HV37" s="4"/>
      <c r="HW37" s="4">
        <f t="shared" si="23"/>
        <v>1</v>
      </c>
      <c r="HX37" s="4"/>
      <c r="HY37" s="4"/>
      <c r="HZ37" s="4">
        <f t="shared" si="28"/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f t="shared" si="24"/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f t="shared" si="27"/>
        <v>1</v>
      </c>
      <c r="IS37" s="4"/>
      <c r="IT37" s="4"/>
    </row>
    <row r="38" spans="1:293" x14ac:dyDescent="0.25">
      <c r="A38" s="60">
        <v>25</v>
      </c>
      <c r="B38" s="28" t="str">
        <f>'[1]мектепалды топ, сынып'!B38</f>
        <v>Серік Айжан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f t="shared" si="29"/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f t="shared" si="17"/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f t="shared" si="20"/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f t="shared" si="22"/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f t="shared" si="25"/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f t="shared" si="18"/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>
        <f t="shared" si="26"/>
        <v>1</v>
      </c>
      <c r="FA38" s="4"/>
      <c r="FB38" s="4"/>
      <c r="FC38" s="4"/>
      <c r="FD38" s="4"/>
      <c r="FE38" s="4"/>
      <c r="FF38" s="4">
        <f t="shared" si="0"/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>
        <f t="shared" si="2"/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f t="shared" si="13"/>
        <v>1</v>
      </c>
      <c r="FY38" s="4"/>
      <c r="FZ38" s="4"/>
      <c r="GA38" s="4">
        <f t="shared" si="3"/>
        <v>1</v>
      </c>
      <c r="GB38" s="4"/>
      <c r="GC38" s="4"/>
      <c r="GD38" s="4">
        <v>1</v>
      </c>
      <c r="GE38" s="4"/>
      <c r="GF38" s="4"/>
      <c r="GG38" s="4">
        <f t="shared" si="4"/>
        <v>1</v>
      </c>
      <c r="GH38" s="4"/>
      <c r="GI38" s="4"/>
      <c r="GJ38" s="4">
        <f t="shared" si="14"/>
        <v>1</v>
      </c>
      <c r="GK38" s="4"/>
      <c r="GL38" s="4"/>
      <c r="GM38" s="4">
        <f t="shared" si="15"/>
        <v>1</v>
      </c>
      <c r="GN38" s="4"/>
      <c r="GO38" s="4"/>
      <c r="GP38" s="4">
        <f t="shared" si="16"/>
        <v>1</v>
      </c>
      <c r="GQ38" s="4"/>
      <c r="GR38" s="4"/>
      <c r="GS38" s="4">
        <f t="shared" si="5"/>
        <v>1</v>
      </c>
      <c r="GT38" s="4"/>
      <c r="GU38" s="4"/>
      <c r="GV38" s="4">
        <f t="shared" si="6"/>
        <v>1</v>
      </c>
      <c r="GW38" s="4"/>
      <c r="GX38" s="4"/>
      <c r="GY38" s="4"/>
      <c r="GZ38" s="4">
        <v>1</v>
      </c>
      <c r="HA38" s="4"/>
      <c r="HB38" s="4">
        <f t="shared" si="7"/>
        <v>1</v>
      </c>
      <c r="HC38" s="4"/>
      <c r="HD38" s="4"/>
      <c r="HE38" s="4">
        <f t="shared" si="8"/>
        <v>1</v>
      </c>
      <c r="HF38" s="4"/>
      <c r="HG38" s="4"/>
      <c r="HH38" s="4">
        <f t="shared" si="9"/>
        <v>1</v>
      </c>
      <c r="HI38" s="4"/>
      <c r="HJ38" s="4"/>
      <c r="HK38" s="4"/>
      <c r="HL38" s="4">
        <v>1</v>
      </c>
      <c r="HM38" s="4"/>
      <c r="HN38" s="4">
        <f t="shared" si="11"/>
        <v>1</v>
      </c>
      <c r="HO38" s="4"/>
      <c r="HP38" s="4"/>
      <c r="HQ38" s="4">
        <f t="shared" si="12"/>
        <v>1</v>
      </c>
      <c r="HR38" s="4"/>
      <c r="HS38" s="4"/>
      <c r="HT38" s="4">
        <v>1</v>
      </c>
      <c r="HU38" s="4"/>
      <c r="HV38" s="4"/>
      <c r="HW38" s="4">
        <f t="shared" si="23"/>
        <v>1</v>
      </c>
      <c r="HX38" s="4"/>
      <c r="HY38" s="4"/>
      <c r="HZ38" s="4">
        <f t="shared" si="28"/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</row>
    <row r="39" spans="1:293" x14ac:dyDescent="0.25">
      <c r="A39" s="108" t="s">
        <v>278</v>
      </c>
      <c r="B39" s="109"/>
      <c r="C39" s="3">
        <f t="shared" ref="C39:W39" si="30">SUM(C14:C38)</f>
        <v>14</v>
      </c>
      <c r="D39" s="3">
        <f t="shared" si="30"/>
        <v>11</v>
      </c>
      <c r="E39" s="3">
        <f t="shared" si="30"/>
        <v>0</v>
      </c>
      <c r="F39" s="3">
        <f t="shared" si="30"/>
        <v>13</v>
      </c>
      <c r="G39" s="3">
        <f t="shared" si="30"/>
        <v>12</v>
      </c>
      <c r="H39" s="3">
        <f t="shared" si="30"/>
        <v>0</v>
      </c>
      <c r="I39" s="3">
        <f t="shared" si="30"/>
        <v>12</v>
      </c>
      <c r="J39" s="3">
        <f t="shared" si="30"/>
        <v>13</v>
      </c>
      <c r="K39" s="3">
        <f t="shared" si="30"/>
        <v>0</v>
      </c>
      <c r="L39" s="3">
        <f t="shared" si="30"/>
        <v>14</v>
      </c>
      <c r="M39" s="3">
        <f t="shared" si="30"/>
        <v>11</v>
      </c>
      <c r="N39" s="3">
        <f t="shared" si="30"/>
        <v>0</v>
      </c>
      <c r="O39" s="3">
        <f t="shared" si="30"/>
        <v>13</v>
      </c>
      <c r="P39" s="3">
        <f t="shared" si="30"/>
        <v>12</v>
      </c>
      <c r="Q39" s="3">
        <f t="shared" si="30"/>
        <v>0</v>
      </c>
      <c r="R39" s="3">
        <f t="shared" si="30"/>
        <v>23</v>
      </c>
      <c r="S39" s="3">
        <f t="shared" si="30"/>
        <v>2</v>
      </c>
      <c r="T39" s="3">
        <f t="shared" si="30"/>
        <v>0</v>
      </c>
      <c r="U39" s="3">
        <f t="shared" si="30"/>
        <v>17</v>
      </c>
      <c r="V39" s="3">
        <f t="shared" si="30"/>
        <v>8</v>
      </c>
      <c r="W39" s="3">
        <f t="shared" si="30"/>
        <v>0</v>
      </c>
      <c r="X39" s="3">
        <f t="shared" ref="X39:BJ39" si="31">SUM(X14:X38)</f>
        <v>12</v>
      </c>
      <c r="Y39" s="3">
        <f t="shared" si="31"/>
        <v>11</v>
      </c>
      <c r="Z39" s="3">
        <f t="shared" si="31"/>
        <v>2</v>
      </c>
      <c r="AA39" s="3">
        <f t="shared" si="31"/>
        <v>9</v>
      </c>
      <c r="AB39" s="3">
        <f t="shared" si="31"/>
        <v>12</v>
      </c>
      <c r="AC39" s="3">
        <f t="shared" si="31"/>
        <v>4</v>
      </c>
      <c r="AD39" s="3">
        <f t="shared" si="31"/>
        <v>12</v>
      </c>
      <c r="AE39" s="3">
        <f t="shared" si="31"/>
        <v>7</v>
      </c>
      <c r="AF39" s="3">
        <f t="shared" si="31"/>
        <v>6</v>
      </c>
      <c r="AG39" s="3">
        <f t="shared" si="31"/>
        <v>12</v>
      </c>
      <c r="AH39" s="3">
        <f t="shared" si="31"/>
        <v>7</v>
      </c>
      <c r="AI39" s="3">
        <f t="shared" si="31"/>
        <v>6</v>
      </c>
      <c r="AJ39" s="3">
        <f t="shared" si="31"/>
        <v>15</v>
      </c>
      <c r="AK39" s="3">
        <f t="shared" si="31"/>
        <v>10</v>
      </c>
      <c r="AL39" s="3">
        <f t="shared" si="31"/>
        <v>0</v>
      </c>
      <c r="AM39" s="3">
        <f t="shared" si="31"/>
        <v>15</v>
      </c>
      <c r="AN39" s="3">
        <f t="shared" si="31"/>
        <v>4</v>
      </c>
      <c r="AO39" s="3">
        <f t="shared" si="31"/>
        <v>6</v>
      </c>
      <c r="AP39" s="3">
        <f t="shared" si="31"/>
        <v>20</v>
      </c>
      <c r="AQ39" s="3">
        <f t="shared" si="31"/>
        <v>5</v>
      </c>
      <c r="AR39" s="3">
        <f t="shared" si="31"/>
        <v>0</v>
      </c>
      <c r="AS39" s="3">
        <f t="shared" si="31"/>
        <v>12</v>
      </c>
      <c r="AT39" s="3">
        <f t="shared" si="31"/>
        <v>9</v>
      </c>
      <c r="AU39" s="3">
        <f t="shared" si="31"/>
        <v>4</v>
      </c>
      <c r="AV39" s="3">
        <f t="shared" si="31"/>
        <v>11</v>
      </c>
      <c r="AW39" s="3">
        <f t="shared" si="31"/>
        <v>8</v>
      </c>
      <c r="AX39" s="3">
        <f t="shared" si="31"/>
        <v>6</v>
      </c>
      <c r="AY39" s="3">
        <f t="shared" si="31"/>
        <v>15</v>
      </c>
      <c r="AZ39" s="3">
        <f t="shared" si="31"/>
        <v>8</v>
      </c>
      <c r="BA39" s="3">
        <f t="shared" si="31"/>
        <v>2</v>
      </c>
      <c r="BB39" s="3">
        <f t="shared" si="31"/>
        <v>12</v>
      </c>
      <c r="BC39" s="3">
        <f t="shared" si="31"/>
        <v>13</v>
      </c>
      <c r="BD39" s="3">
        <f t="shared" si="31"/>
        <v>0</v>
      </c>
      <c r="BE39" s="3">
        <f t="shared" si="31"/>
        <v>14</v>
      </c>
      <c r="BF39" s="3">
        <f t="shared" si="31"/>
        <v>10</v>
      </c>
      <c r="BG39" s="3">
        <f t="shared" si="31"/>
        <v>1</v>
      </c>
      <c r="BH39" s="3">
        <f t="shared" si="31"/>
        <v>19</v>
      </c>
      <c r="BI39" s="3">
        <f t="shared" si="31"/>
        <v>6</v>
      </c>
      <c r="BJ39" s="3">
        <f t="shared" si="31"/>
        <v>0</v>
      </c>
      <c r="BK39" s="3">
        <f t="shared" ref="BK39:DC39" si="32">SUM(BK14:BK38)</f>
        <v>13</v>
      </c>
      <c r="BL39" s="3">
        <f t="shared" si="32"/>
        <v>12</v>
      </c>
      <c r="BM39" s="3">
        <f t="shared" si="32"/>
        <v>0</v>
      </c>
      <c r="BN39" s="3">
        <f t="shared" si="32"/>
        <v>13</v>
      </c>
      <c r="BO39" s="3">
        <f t="shared" si="32"/>
        <v>12</v>
      </c>
      <c r="BP39" s="3">
        <f t="shared" si="32"/>
        <v>0</v>
      </c>
      <c r="BQ39" s="3">
        <f t="shared" si="32"/>
        <v>13</v>
      </c>
      <c r="BR39" s="3">
        <f t="shared" si="32"/>
        <v>9</v>
      </c>
      <c r="BS39" s="3">
        <f t="shared" si="32"/>
        <v>3</v>
      </c>
      <c r="BT39" s="3">
        <f t="shared" si="32"/>
        <v>13</v>
      </c>
      <c r="BU39" s="3">
        <f t="shared" si="32"/>
        <v>7</v>
      </c>
      <c r="BV39" s="3">
        <f t="shared" si="32"/>
        <v>5</v>
      </c>
      <c r="BW39" s="3">
        <f t="shared" si="32"/>
        <v>13</v>
      </c>
      <c r="BX39" s="3">
        <f t="shared" si="32"/>
        <v>7</v>
      </c>
      <c r="BY39" s="3">
        <f t="shared" si="32"/>
        <v>5</v>
      </c>
      <c r="BZ39" s="3">
        <f t="shared" si="32"/>
        <v>23</v>
      </c>
      <c r="CA39" s="3">
        <f t="shared" si="32"/>
        <v>2</v>
      </c>
      <c r="CB39" s="3">
        <f t="shared" si="32"/>
        <v>0</v>
      </c>
      <c r="CC39" s="3">
        <f t="shared" si="32"/>
        <v>16</v>
      </c>
      <c r="CD39" s="3">
        <f t="shared" si="32"/>
        <v>9</v>
      </c>
      <c r="CE39" s="3">
        <f t="shared" si="32"/>
        <v>0</v>
      </c>
      <c r="CF39" s="3">
        <f t="shared" si="32"/>
        <v>18</v>
      </c>
      <c r="CG39" s="3">
        <f t="shared" si="32"/>
        <v>7</v>
      </c>
      <c r="CH39" s="3">
        <f t="shared" si="32"/>
        <v>0</v>
      </c>
      <c r="CI39" s="3">
        <f t="shared" si="32"/>
        <v>14</v>
      </c>
      <c r="CJ39" s="3">
        <f t="shared" si="32"/>
        <v>10</v>
      </c>
      <c r="CK39" s="3">
        <f t="shared" si="32"/>
        <v>1</v>
      </c>
      <c r="CL39" s="3">
        <f t="shared" si="32"/>
        <v>15</v>
      </c>
      <c r="CM39" s="3">
        <f t="shared" si="32"/>
        <v>10</v>
      </c>
      <c r="CN39" s="3">
        <f t="shared" si="32"/>
        <v>0</v>
      </c>
      <c r="CO39" s="3">
        <f t="shared" si="32"/>
        <v>14</v>
      </c>
      <c r="CP39" s="3">
        <f t="shared" si="32"/>
        <v>11</v>
      </c>
      <c r="CQ39" s="3">
        <f t="shared" si="32"/>
        <v>0</v>
      </c>
      <c r="CR39" s="3">
        <f t="shared" si="32"/>
        <v>12</v>
      </c>
      <c r="CS39" s="3">
        <f t="shared" si="32"/>
        <v>10</v>
      </c>
      <c r="CT39" s="3">
        <f t="shared" si="32"/>
        <v>3</v>
      </c>
      <c r="CU39" s="3">
        <f t="shared" si="32"/>
        <v>25</v>
      </c>
      <c r="CV39" s="3">
        <f t="shared" si="32"/>
        <v>0</v>
      </c>
      <c r="CW39" s="3">
        <f t="shared" si="32"/>
        <v>0</v>
      </c>
      <c r="CX39" s="3">
        <f t="shared" si="32"/>
        <v>13</v>
      </c>
      <c r="CY39" s="3">
        <f t="shared" si="32"/>
        <v>9</v>
      </c>
      <c r="CZ39" s="3">
        <f t="shared" si="32"/>
        <v>3</v>
      </c>
      <c r="DA39" s="3">
        <f t="shared" si="32"/>
        <v>16</v>
      </c>
      <c r="DB39" s="3">
        <f t="shared" si="32"/>
        <v>9</v>
      </c>
      <c r="DC39" s="3">
        <f t="shared" si="32"/>
        <v>0</v>
      </c>
      <c r="DD39" s="3">
        <f t="shared" ref="DD39:DR39" si="33">SUM(DD14:DD38)</f>
        <v>12</v>
      </c>
      <c r="DE39" s="3">
        <f t="shared" si="33"/>
        <v>7</v>
      </c>
      <c r="DF39" s="3">
        <f t="shared" si="33"/>
        <v>6</v>
      </c>
      <c r="DG39" s="3">
        <f t="shared" si="33"/>
        <v>20</v>
      </c>
      <c r="DH39" s="3">
        <f t="shared" si="33"/>
        <v>5</v>
      </c>
      <c r="DI39" s="3">
        <f t="shared" si="33"/>
        <v>0</v>
      </c>
      <c r="DJ39" s="3">
        <f t="shared" si="33"/>
        <v>16</v>
      </c>
      <c r="DK39" s="3">
        <f t="shared" si="33"/>
        <v>7</v>
      </c>
      <c r="DL39" s="3">
        <f t="shared" si="33"/>
        <v>2</v>
      </c>
      <c r="DM39" s="3">
        <f t="shared" si="33"/>
        <v>11</v>
      </c>
      <c r="DN39" s="3">
        <f t="shared" si="33"/>
        <v>8</v>
      </c>
      <c r="DO39" s="3">
        <f t="shared" si="33"/>
        <v>6</v>
      </c>
      <c r="DP39" s="3">
        <f t="shared" si="33"/>
        <v>14</v>
      </c>
      <c r="DQ39" s="3">
        <f t="shared" si="33"/>
        <v>11</v>
      </c>
      <c r="DR39" s="3">
        <f t="shared" si="33"/>
        <v>0</v>
      </c>
      <c r="DS39" s="3">
        <f t="shared" ref="DS39:FF39" si="34">SUM(DS14:DS38)</f>
        <v>18</v>
      </c>
      <c r="DT39" s="3">
        <f t="shared" si="34"/>
        <v>7</v>
      </c>
      <c r="DU39" s="3">
        <f t="shared" si="34"/>
        <v>0</v>
      </c>
      <c r="DV39" s="3">
        <f t="shared" si="34"/>
        <v>14</v>
      </c>
      <c r="DW39" s="3">
        <f t="shared" si="34"/>
        <v>11</v>
      </c>
      <c r="DX39" s="3">
        <f t="shared" si="34"/>
        <v>0</v>
      </c>
      <c r="DY39" s="3">
        <f t="shared" si="34"/>
        <v>12</v>
      </c>
      <c r="DZ39" s="3">
        <f t="shared" si="34"/>
        <v>9</v>
      </c>
      <c r="EA39" s="3">
        <f t="shared" si="34"/>
        <v>4</v>
      </c>
      <c r="EB39" s="3">
        <f t="shared" si="34"/>
        <v>16</v>
      </c>
      <c r="EC39" s="3">
        <f t="shared" si="34"/>
        <v>7</v>
      </c>
      <c r="ED39" s="3">
        <f t="shared" si="34"/>
        <v>2</v>
      </c>
      <c r="EE39" s="3">
        <f t="shared" si="34"/>
        <v>12</v>
      </c>
      <c r="EF39" s="3">
        <f t="shared" si="34"/>
        <v>13</v>
      </c>
      <c r="EG39" s="3">
        <f t="shared" si="34"/>
        <v>0</v>
      </c>
      <c r="EH39" s="3">
        <f t="shared" si="34"/>
        <v>18</v>
      </c>
      <c r="EI39" s="3">
        <f t="shared" si="34"/>
        <v>7</v>
      </c>
      <c r="EJ39" s="3">
        <f t="shared" si="34"/>
        <v>0</v>
      </c>
      <c r="EK39" s="3">
        <f t="shared" si="34"/>
        <v>14</v>
      </c>
      <c r="EL39" s="3">
        <f t="shared" si="34"/>
        <v>11</v>
      </c>
      <c r="EM39" s="3">
        <f t="shared" si="34"/>
        <v>0</v>
      </c>
      <c r="EN39" s="3">
        <f t="shared" si="34"/>
        <v>14</v>
      </c>
      <c r="EO39" s="3">
        <f t="shared" si="34"/>
        <v>11</v>
      </c>
      <c r="EP39" s="3">
        <f t="shared" si="34"/>
        <v>0</v>
      </c>
      <c r="EQ39" s="3">
        <f t="shared" si="34"/>
        <v>25</v>
      </c>
      <c r="ER39" s="3">
        <f t="shared" si="34"/>
        <v>0</v>
      </c>
      <c r="ES39" s="3">
        <f t="shared" si="34"/>
        <v>0</v>
      </c>
      <c r="ET39" s="3">
        <f t="shared" si="34"/>
        <v>19</v>
      </c>
      <c r="EU39" s="3">
        <f t="shared" si="34"/>
        <v>6</v>
      </c>
      <c r="EV39" s="3">
        <f t="shared" si="34"/>
        <v>0</v>
      </c>
      <c r="EW39" s="3">
        <f t="shared" si="34"/>
        <v>14</v>
      </c>
      <c r="EX39" s="3">
        <f t="shared" si="34"/>
        <v>11</v>
      </c>
      <c r="EY39" s="3">
        <f t="shared" si="34"/>
        <v>0</v>
      </c>
      <c r="EZ39" s="3">
        <f t="shared" si="34"/>
        <v>12</v>
      </c>
      <c r="FA39" s="3">
        <f t="shared" si="34"/>
        <v>13</v>
      </c>
      <c r="FB39" s="3">
        <f t="shared" si="34"/>
        <v>0</v>
      </c>
      <c r="FC39" s="3">
        <f t="shared" si="34"/>
        <v>13</v>
      </c>
      <c r="FD39" s="3">
        <f t="shared" si="34"/>
        <v>11</v>
      </c>
      <c r="FE39" s="3">
        <f t="shared" si="34"/>
        <v>0</v>
      </c>
      <c r="FF39" s="3">
        <f t="shared" si="34"/>
        <v>16</v>
      </c>
      <c r="FG39" s="3">
        <f t="shared" ref="FG39:HR39" si="35">SUM(FG14:FG38)</f>
        <v>9</v>
      </c>
      <c r="FH39" s="3">
        <f t="shared" si="35"/>
        <v>0</v>
      </c>
      <c r="FI39" s="3">
        <f t="shared" si="35"/>
        <v>15</v>
      </c>
      <c r="FJ39" s="3">
        <f t="shared" si="35"/>
        <v>10</v>
      </c>
      <c r="FK39" s="3">
        <f t="shared" si="35"/>
        <v>0</v>
      </c>
      <c r="FL39" s="3">
        <f t="shared" si="35"/>
        <v>25</v>
      </c>
      <c r="FM39" s="3">
        <f t="shared" si="35"/>
        <v>0</v>
      </c>
      <c r="FN39" s="3">
        <f t="shared" si="35"/>
        <v>0</v>
      </c>
      <c r="FO39" s="3">
        <f t="shared" si="35"/>
        <v>16</v>
      </c>
      <c r="FP39" s="3">
        <f t="shared" si="35"/>
        <v>9</v>
      </c>
      <c r="FQ39" s="3">
        <f t="shared" si="35"/>
        <v>0</v>
      </c>
      <c r="FR39" s="3">
        <f t="shared" si="35"/>
        <v>15</v>
      </c>
      <c r="FS39" s="3">
        <f t="shared" si="35"/>
        <v>10</v>
      </c>
      <c r="FT39" s="3">
        <f t="shared" si="35"/>
        <v>0</v>
      </c>
      <c r="FU39" s="3">
        <f t="shared" si="35"/>
        <v>14</v>
      </c>
      <c r="FV39" s="3">
        <f t="shared" si="35"/>
        <v>11</v>
      </c>
      <c r="FW39" s="3">
        <f t="shared" si="35"/>
        <v>0</v>
      </c>
      <c r="FX39" s="3">
        <f t="shared" si="35"/>
        <v>14</v>
      </c>
      <c r="FY39" s="3">
        <f t="shared" si="35"/>
        <v>11</v>
      </c>
      <c r="FZ39" s="3">
        <f t="shared" si="35"/>
        <v>0</v>
      </c>
      <c r="GA39" s="3">
        <f t="shared" si="35"/>
        <v>14</v>
      </c>
      <c r="GB39" s="3">
        <f t="shared" si="35"/>
        <v>11</v>
      </c>
      <c r="GC39" s="3">
        <f t="shared" si="35"/>
        <v>0</v>
      </c>
      <c r="GD39" s="3">
        <f t="shared" si="35"/>
        <v>15</v>
      </c>
      <c r="GE39" s="3">
        <f t="shared" si="35"/>
        <v>10</v>
      </c>
      <c r="GF39" s="3">
        <f t="shared" si="35"/>
        <v>0</v>
      </c>
      <c r="GG39" s="3">
        <f t="shared" si="35"/>
        <v>25</v>
      </c>
      <c r="GH39" s="3">
        <f t="shared" si="35"/>
        <v>0</v>
      </c>
      <c r="GI39" s="3">
        <f t="shared" si="35"/>
        <v>0</v>
      </c>
      <c r="GJ39" s="3">
        <f t="shared" si="35"/>
        <v>17</v>
      </c>
      <c r="GK39" s="3">
        <f t="shared" si="35"/>
        <v>8</v>
      </c>
      <c r="GL39" s="3">
        <f t="shared" si="35"/>
        <v>0</v>
      </c>
      <c r="GM39" s="3">
        <f t="shared" si="35"/>
        <v>17</v>
      </c>
      <c r="GN39" s="3">
        <f t="shared" si="35"/>
        <v>8</v>
      </c>
      <c r="GO39" s="3">
        <f t="shared" si="35"/>
        <v>0</v>
      </c>
      <c r="GP39" s="3">
        <f t="shared" si="35"/>
        <v>15</v>
      </c>
      <c r="GQ39" s="3">
        <f t="shared" si="35"/>
        <v>10</v>
      </c>
      <c r="GR39" s="3">
        <f t="shared" si="35"/>
        <v>0</v>
      </c>
      <c r="GS39" s="3">
        <f t="shared" si="35"/>
        <v>15</v>
      </c>
      <c r="GT39" s="3">
        <f t="shared" si="35"/>
        <v>10</v>
      </c>
      <c r="GU39" s="3">
        <f t="shared" si="35"/>
        <v>0</v>
      </c>
      <c r="GV39" s="3">
        <f t="shared" si="35"/>
        <v>14</v>
      </c>
      <c r="GW39" s="3">
        <f t="shared" si="35"/>
        <v>11</v>
      </c>
      <c r="GX39" s="3">
        <f t="shared" si="35"/>
        <v>0</v>
      </c>
      <c r="GY39" s="3">
        <f t="shared" si="35"/>
        <v>13</v>
      </c>
      <c r="GZ39" s="3">
        <f t="shared" si="35"/>
        <v>12</v>
      </c>
      <c r="HA39" s="3">
        <f t="shared" si="35"/>
        <v>0</v>
      </c>
      <c r="HB39" s="3">
        <f t="shared" si="35"/>
        <v>25</v>
      </c>
      <c r="HC39" s="3">
        <f t="shared" si="35"/>
        <v>0</v>
      </c>
      <c r="HD39" s="3">
        <f t="shared" si="35"/>
        <v>0</v>
      </c>
      <c r="HE39" s="3">
        <f t="shared" si="35"/>
        <v>25</v>
      </c>
      <c r="HF39" s="3">
        <f t="shared" si="35"/>
        <v>0</v>
      </c>
      <c r="HG39" s="3">
        <f t="shared" si="35"/>
        <v>0</v>
      </c>
      <c r="HH39" s="3">
        <f t="shared" si="35"/>
        <v>13</v>
      </c>
      <c r="HI39" s="3">
        <f t="shared" si="35"/>
        <v>12</v>
      </c>
      <c r="HJ39" s="3">
        <f t="shared" si="35"/>
        <v>0</v>
      </c>
      <c r="HK39" s="3">
        <f t="shared" si="35"/>
        <v>12</v>
      </c>
      <c r="HL39" s="3">
        <f t="shared" si="35"/>
        <v>13</v>
      </c>
      <c r="HM39" s="3">
        <f t="shared" si="35"/>
        <v>0</v>
      </c>
      <c r="HN39" s="3">
        <f t="shared" si="35"/>
        <v>13</v>
      </c>
      <c r="HO39" s="3">
        <f t="shared" si="35"/>
        <v>12</v>
      </c>
      <c r="HP39" s="3">
        <f t="shared" si="35"/>
        <v>0</v>
      </c>
      <c r="HQ39" s="3">
        <f t="shared" si="35"/>
        <v>15</v>
      </c>
      <c r="HR39" s="3">
        <f t="shared" si="35"/>
        <v>10</v>
      </c>
      <c r="HS39" s="3">
        <f t="shared" ref="HS39:HY39" si="36">SUM(HS14:HS38)</f>
        <v>0</v>
      </c>
      <c r="HT39" s="3">
        <f t="shared" si="36"/>
        <v>14</v>
      </c>
      <c r="HU39" s="3">
        <f t="shared" si="36"/>
        <v>11</v>
      </c>
      <c r="HV39" s="3">
        <f t="shared" si="36"/>
        <v>0</v>
      </c>
      <c r="HW39" s="3">
        <f t="shared" si="36"/>
        <v>13</v>
      </c>
      <c r="HX39" s="3">
        <f t="shared" si="36"/>
        <v>11</v>
      </c>
      <c r="HY39" s="3">
        <f t="shared" si="36"/>
        <v>1</v>
      </c>
      <c r="HZ39" s="3">
        <f t="shared" ref="HZ39:IT39" si="37">SUM(HZ14:HZ38)</f>
        <v>17</v>
      </c>
      <c r="IA39" s="3">
        <f t="shared" si="37"/>
        <v>8</v>
      </c>
      <c r="IB39" s="3">
        <f t="shared" si="37"/>
        <v>0</v>
      </c>
      <c r="IC39" s="3">
        <f t="shared" si="37"/>
        <v>19</v>
      </c>
      <c r="ID39" s="3">
        <f t="shared" si="37"/>
        <v>6</v>
      </c>
      <c r="IE39" s="3">
        <f t="shared" si="37"/>
        <v>0</v>
      </c>
      <c r="IF39" s="3">
        <f t="shared" si="37"/>
        <v>13</v>
      </c>
      <c r="IG39" s="3">
        <f t="shared" si="37"/>
        <v>12</v>
      </c>
      <c r="IH39" s="3">
        <f t="shared" si="37"/>
        <v>0</v>
      </c>
      <c r="II39" s="3">
        <f t="shared" si="37"/>
        <v>14</v>
      </c>
      <c r="IJ39" s="3">
        <f t="shared" si="37"/>
        <v>11</v>
      </c>
      <c r="IK39" s="3">
        <f t="shared" si="37"/>
        <v>0</v>
      </c>
      <c r="IL39" s="3">
        <f t="shared" si="37"/>
        <v>16</v>
      </c>
      <c r="IM39" s="3">
        <f t="shared" si="37"/>
        <v>9</v>
      </c>
      <c r="IN39" s="3">
        <f t="shared" si="37"/>
        <v>0</v>
      </c>
      <c r="IO39" s="3">
        <f t="shared" si="37"/>
        <v>13</v>
      </c>
      <c r="IP39" s="3">
        <f t="shared" si="37"/>
        <v>7</v>
      </c>
      <c r="IQ39" s="3">
        <f t="shared" si="37"/>
        <v>5</v>
      </c>
      <c r="IR39" s="3">
        <f t="shared" si="37"/>
        <v>14</v>
      </c>
      <c r="IS39" s="3">
        <f t="shared" si="37"/>
        <v>7</v>
      </c>
      <c r="IT39" s="3">
        <f t="shared" si="37"/>
        <v>4</v>
      </c>
    </row>
    <row r="40" spans="1:293" ht="44.45" customHeight="1" x14ac:dyDescent="0.25">
      <c r="A40" s="72" t="s">
        <v>842</v>
      </c>
      <c r="B40" s="73"/>
      <c r="C40" s="10">
        <f>C39/25%</f>
        <v>56</v>
      </c>
      <c r="D40" s="10">
        <f t="shared" ref="D40:W40" si="38">D39/25%</f>
        <v>44</v>
      </c>
      <c r="E40" s="10">
        <f t="shared" si="38"/>
        <v>0</v>
      </c>
      <c r="F40" s="10">
        <f t="shared" si="38"/>
        <v>52</v>
      </c>
      <c r="G40" s="10">
        <f t="shared" si="38"/>
        <v>48</v>
      </c>
      <c r="H40" s="10">
        <f t="shared" si="38"/>
        <v>0</v>
      </c>
      <c r="I40" s="10">
        <f t="shared" si="38"/>
        <v>48</v>
      </c>
      <c r="J40" s="10">
        <f t="shared" si="38"/>
        <v>52</v>
      </c>
      <c r="K40" s="10">
        <f t="shared" si="38"/>
        <v>0</v>
      </c>
      <c r="L40" s="10">
        <f t="shared" si="38"/>
        <v>56</v>
      </c>
      <c r="M40" s="10">
        <f t="shared" si="38"/>
        <v>44</v>
      </c>
      <c r="N40" s="10">
        <f t="shared" si="38"/>
        <v>0</v>
      </c>
      <c r="O40" s="10">
        <f t="shared" si="38"/>
        <v>52</v>
      </c>
      <c r="P40" s="10">
        <f t="shared" si="38"/>
        <v>48</v>
      </c>
      <c r="Q40" s="10">
        <f t="shared" si="38"/>
        <v>0</v>
      </c>
      <c r="R40" s="10">
        <f t="shared" si="38"/>
        <v>92</v>
      </c>
      <c r="S40" s="10">
        <f t="shared" si="38"/>
        <v>8</v>
      </c>
      <c r="T40" s="10">
        <f t="shared" si="38"/>
        <v>0</v>
      </c>
      <c r="U40" s="10">
        <f t="shared" si="38"/>
        <v>68</v>
      </c>
      <c r="V40" s="10">
        <f t="shared" si="38"/>
        <v>32</v>
      </c>
      <c r="W40" s="10">
        <f t="shared" si="38"/>
        <v>0</v>
      </c>
      <c r="X40" s="10">
        <f t="shared" ref="X40:BJ40" si="39">X39/25%</f>
        <v>48</v>
      </c>
      <c r="Y40" s="10">
        <f t="shared" si="39"/>
        <v>44</v>
      </c>
      <c r="Z40" s="10">
        <f t="shared" si="39"/>
        <v>8</v>
      </c>
      <c r="AA40" s="10">
        <f t="shared" si="39"/>
        <v>36</v>
      </c>
      <c r="AB40" s="10">
        <f t="shared" si="39"/>
        <v>48</v>
      </c>
      <c r="AC40" s="10">
        <f t="shared" si="39"/>
        <v>16</v>
      </c>
      <c r="AD40" s="10">
        <f t="shared" si="39"/>
        <v>48</v>
      </c>
      <c r="AE40" s="10">
        <f t="shared" si="39"/>
        <v>28</v>
      </c>
      <c r="AF40" s="10">
        <f t="shared" si="39"/>
        <v>24</v>
      </c>
      <c r="AG40" s="10">
        <f t="shared" si="39"/>
        <v>48</v>
      </c>
      <c r="AH40" s="10">
        <f t="shared" si="39"/>
        <v>28</v>
      </c>
      <c r="AI40" s="10">
        <f t="shared" si="39"/>
        <v>24</v>
      </c>
      <c r="AJ40" s="10">
        <f t="shared" si="39"/>
        <v>60</v>
      </c>
      <c r="AK40" s="10">
        <f t="shared" si="39"/>
        <v>40</v>
      </c>
      <c r="AL40" s="10">
        <f t="shared" si="39"/>
        <v>0</v>
      </c>
      <c r="AM40" s="10">
        <f t="shared" si="39"/>
        <v>60</v>
      </c>
      <c r="AN40" s="10">
        <f t="shared" si="39"/>
        <v>16</v>
      </c>
      <c r="AO40" s="10">
        <f t="shared" si="39"/>
        <v>24</v>
      </c>
      <c r="AP40" s="10">
        <f t="shared" si="39"/>
        <v>80</v>
      </c>
      <c r="AQ40" s="10">
        <f t="shared" si="39"/>
        <v>20</v>
      </c>
      <c r="AR40" s="10">
        <f t="shared" si="39"/>
        <v>0</v>
      </c>
      <c r="AS40" s="10">
        <f t="shared" si="39"/>
        <v>48</v>
      </c>
      <c r="AT40" s="10">
        <f t="shared" si="39"/>
        <v>36</v>
      </c>
      <c r="AU40" s="10">
        <f t="shared" si="39"/>
        <v>16</v>
      </c>
      <c r="AV40" s="10">
        <f t="shared" si="39"/>
        <v>44</v>
      </c>
      <c r="AW40" s="10">
        <f t="shared" si="39"/>
        <v>32</v>
      </c>
      <c r="AX40" s="10">
        <f t="shared" si="39"/>
        <v>24</v>
      </c>
      <c r="AY40" s="10">
        <f t="shared" si="39"/>
        <v>60</v>
      </c>
      <c r="AZ40" s="10">
        <f t="shared" si="39"/>
        <v>32</v>
      </c>
      <c r="BA40" s="10">
        <f t="shared" si="39"/>
        <v>8</v>
      </c>
      <c r="BB40" s="10">
        <f t="shared" si="39"/>
        <v>48</v>
      </c>
      <c r="BC40" s="10">
        <f t="shared" si="39"/>
        <v>52</v>
      </c>
      <c r="BD40" s="10">
        <f t="shared" si="39"/>
        <v>0</v>
      </c>
      <c r="BE40" s="10">
        <f t="shared" si="39"/>
        <v>56</v>
      </c>
      <c r="BF40" s="10">
        <f t="shared" si="39"/>
        <v>40</v>
      </c>
      <c r="BG40" s="10">
        <f t="shared" si="39"/>
        <v>4</v>
      </c>
      <c r="BH40" s="10">
        <f t="shared" si="39"/>
        <v>76</v>
      </c>
      <c r="BI40" s="10">
        <f t="shared" si="39"/>
        <v>24</v>
      </c>
      <c r="BJ40" s="10">
        <f t="shared" si="39"/>
        <v>0</v>
      </c>
      <c r="BK40" s="10">
        <f t="shared" ref="BK40:DC40" si="40">BK39/25%</f>
        <v>52</v>
      </c>
      <c r="BL40" s="10">
        <f t="shared" si="40"/>
        <v>48</v>
      </c>
      <c r="BM40" s="10">
        <f t="shared" si="40"/>
        <v>0</v>
      </c>
      <c r="BN40" s="10">
        <f t="shared" si="40"/>
        <v>52</v>
      </c>
      <c r="BO40" s="10">
        <f t="shared" si="40"/>
        <v>48</v>
      </c>
      <c r="BP40" s="10">
        <f t="shared" si="40"/>
        <v>0</v>
      </c>
      <c r="BQ40" s="10">
        <f t="shared" si="40"/>
        <v>52</v>
      </c>
      <c r="BR40" s="10">
        <f t="shared" si="40"/>
        <v>36</v>
      </c>
      <c r="BS40" s="10">
        <f t="shared" si="40"/>
        <v>12</v>
      </c>
      <c r="BT40" s="10">
        <f t="shared" si="40"/>
        <v>52</v>
      </c>
      <c r="BU40" s="10">
        <f t="shared" si="40"/>
        <v>28</v>
      </c>
      <c r="BV40" s="10">
        <f t="shared" si="40"/>
        <v>20</v>
      </c>
      <c r="BW40" s="10">
        <f t="shared" si="40"/>
        <v>52</v>
      </c>
      <c r="BX40" s="10">
        <f t="shared" si="40"/>
        <v>28</v>
      </c>
      <c r="BY40" s="10">
        <f t="shared" si="40"/>
        <v>20</v>
      </c>
      <c r="BZ40" s="10">
        <f t="shared" si="40"/>
        <v>92</v>
      </c>
      <c r="CA40" s="10">
        <f t="shared" si="40"/>
        <v>8</v>
      </c>
      <c r="CB40" s="10">
        <f t="shared" si="40"/>
        <v>0</v>
      </c>
      <c r="CC40" s="10">
        <f t="shared" si="40"/>
        <v>64</v>
      </c>
      <c r="CD40" s="10">
        <f t="shared" si="40"/>
        <v>36</v>
      </c>
      <c r="CE40" s="10">
        <f t="shared" si="40"/>
        <v>0</v>
      </c>
      <c r="CF40" s="10">
        <f t="shared" si="40"/>
        <v>72</v>
      </c>
      <c r="CG40" s="10">
        <f t="shared" si="40"/>
        <v>28</v>
      </c>
      <c r="CH40" s="10">
        <f t="shared" si="40"/>
        <v>0</v>
      </c>
      <c r="CI40" s="10">
        <f t="shared" si="40"/>
        <v>56</v>
      </c>
      <c r="CJ40" s="10">
        <f t="shared" si="40"/>
        <v>40</v>
      </c>
      <c r="CK40" s="10">
        <f t="shared" si="40"/>
        <v>4</v>
      </c>
      <c r="CL40" s="10">
        <f t="shared" si="40"/>
        <v>60</v>
      </c>
      <c r="CM40" s="10">
        <f t="shared" si="40"/>
        <v>40</v>
      </c>
      <c r="CN40" s="10">
        <f t="shared" si="40"/>
        <v>0</v>
      </c>
      <c r="CO40" s="10">
        <f t="shared" si="40"/>
        <v>56</v>
      </c>
      <c r="CP40" s="10">
        <f t="shared" si="40"/>
        <v>44</v>
      </c>
      <c r="CQ40" s="10">
        <f t="shared" si="40"/>
        <v>0</v>
      </c>
      <c r="CR40" s="10">
        <f t="shared" si="40"/>
        <v>48</v>
      </c>
      <c r="CS40" s="10">
        <f t="shared" si="40"/>
        <v>40</v>
      </c>
      <c r="CT40" s="10">
        <f t="shared" si="40"/>
        <v>12</v>
      </c>
      <c r="CU40" s="10">
        <f t="shared" si="40"/>
        <v>100</v>
      </c>
      <c r="CV40" s="10">
        <f t="shared" si="40"/>
        <v>0</v>
      </c>
      <c r="CW40" s="10">
        <f t="shared" si="40"/>
        <v>0</v>
      </c>
      <c r="CX40" s="10">
        <f t="shared" si="40"/>
        <v>52</v>
      </c>
      <c r="CY40" s="10">
        <f t="shared" si="40"/>
        <v>36</v>
      </c>
      <c r="CZ40" s="10">
        <f t="shared" si="40"/>
        <v>12</v>
      </c>
      <c r="DA40" s="10">
        <f t="shared" si="40"/>
        <v>64</v>
      </c>
      <c r="DB40" s="10">
        <f t="shared" si="40"/>
        <v>36</v>
      </c>
      <c r="DC40" s="10">
        <f t="shared" si="40"/>
        <v>0</v>
      </c>
      <c r="DD40" s="10">
        <f t="shared" ref="DD40:DR40" si="41">DD39/25%</f>
        <v>48</v>
      </c>
      <c r="DE40" s="10">
        <f t="shared" si="41"/>
        <v>28</v>
      </c>
      <c r="DF40" s="10">
        <f t="shared" si="41"/>
        <v>24</v>
      </c>
      <c r="DG40" s="10">
        <f t="shared" si="41"/>
        <v>80</v>
      </c>
      <c r="DH40" s="10">
        <f t="shared" si="41"/>
        <v>20</v>
      </c>
      <c r="DI40" s="10">
        <f t="shared" si="41"/>
        <v>0</v>
      </c>
      <c r="DJ40" s="10">
        <f t="shared" si="41"/>
        <v>64</v>
      </c>
      <c r="DK40" s="10">
        <f t="shared" si="41"/>
        <v>28</v>
      </c>
      <c r="DL40" s="10">
        <f t="shared" si="41"/>
        <v>8</v>
      </c>
      <c r="DM40" s="10">
        <f t="shared" si="41"/>
        <v>44</v>
      </c>
      <c r="DN40" s="10">
        <f t="shared" si="41"/>
        <v>32</v>
      </c>
      <c r="DO40" s="10">
        <f t="shared" si="41"/>
        <v>24</v>
      </c>
      <c r="DP40" s="10">
        <f t="shared" si="41"/>
        <v>56</v>
      </c>
      <c r="DQ40" s="10">
        <f t="shared" si="41"/>
        <v>44</v>
      </c>
      <c r="DR40" s="10">
        <f t="shared" si="41"/>
        <v>0</v>
      </c>
      <c r="DS40" s="10">
        <f t="shared" ref="DS40:FF40" si="42">DS39/25%</f>
        <v>72</v>
      </c>
      <c r="DT40" s="10">
        <f t="shared" si="42"/>
        <v>28</v>
      </c>
      <c r="DU40" s="10">
        <f t="shared" si="42"/>
        <v>0</v>
      </c>
      <c r="DV40" s="10">
        <f t="shared" si="42"/>
        <v>56</v>
      </c>
      <c r="DW40" s="10">
        <f t="shared" si="42"/>
        <v>44</v>
      </c>
      <c r="DX40" s="10">
        <f t="shared" si="42"/>
        <v>0</v>
      </c>
      <c r="DY40" s="10">
        <f t="shared" si="42"/>
        <v>48</v>
      </c>
      <c r="DZ40" s="10">
        <f t="shared" si="42"/>
        <v>36</v>
      </c>
      <c r="EA40" s="10">
        <f t="shared" si="42"/>
        <v>16</v>
      </c>
      <c r="EB40" s="10">
        <f t="shared" si="42"/>
        <v>64</v>
      </c>
      <c r="EC40" s="10">
        <f t="shared" si="42"/>
        <v>28</v>
      </c>
      <c r="ED40" s="10">
        <f t="shared" si="42"/>
        <v>8</v>
      </c>
      <c r="EE40" s="10">
        <f t="shared" si="42"/>
        <v>48</v>
      </c>
      <c r="EF40" s="10">
        <f t="shared" si="42"/>
        <v>52</v>
      </c>
      <c r="EG40" s="10">
        <f t="shared" si="42"/>
        <v>0</v>
      </c>
      <c r="EH40" s="10">
        <f t="shared" si="42"/>
        <v>72</v>
      </c>
      <c r="EI40" s="10">
        <f t="shared" si="42"/>
        <v>28</v>
      </c>
      <c r="EJ40" s="10">
        <f t="shared" si="42"/>
        <v>0</v>
      </c>
      <c r="EK40" s="10">
        <f t="shared" si="42"/>
        <v>56</v>
      </c>
      <c r="EL40" s="10">
        <f t="shared" si="42"/>
        <v>44</v>
      </c>
      <c r="EM40" s="10">
        <f t="shared" si="42"/>
        <v>0</v>
      </c>
      <c r="EN40" s="10">
        <f t="shared" si="42"/>
        <v>56</v>
      </c>
      <c r="EO40" s="10">
        <f t="shared" si="42"/>
        <v>44</v>
      </c>
      <c r="EP40" s="10">
        <f t="shared" si="42"/>
        <v>0</v>
      </c>
      <c r="EQ40" s="10">
        <f t="shared" si="42"/>
        <v>100</v>
      </c>
      <c r="ER40" s="10">
        <f t="shared" si="42"/>
        <v>0</v>
      </c>
      <c r="ES40" s="10">
        <f t="shared" si="42"/>
        <v>0</v>
      </c>
      <c r="ET40" s="10">
        <f t="shared" si="42"/>
        <v>76</v>
      </c>
      <c r="EU40" s="10">
        <f t="shared" si="42"/>
        <v>24</v>
      </c>
      <c r="EV40" s="10">
        <f t="shared" si="42"/>
        <v>0</v>
      </c>
      <c r="EW40" s="10">
        <f t="shared" si="42"/>
        <v>56</v>
      </c>
      <c r="EX40" s="10">
        <f t="shared" si="42"/>
        <v>44</v>
      </c>
      <c r="EY40" s="10">
        <f t="shared" si="42"/>
        <v>0</v>
      </c>
      <c r="EZ40" s="10">
        <f t="shared" si="42"/>
        <v>48</v>
      </c>
      <c r="FA40" s="10">
        <f t="shared" si="42"/>
        <v>52</v>
      </c>
      <c r="FB40" s="10">
        <f t="shared" si="42"/>
        <v>0</v>
      </c>
      <c r="FC40" s="10">
        <f t="shared" si="42"/>
        <v>52</v>
      </c>
      <c r="FD40" s="10">
        <f t="shared" si="42"/>
        <v>44</v>
      </c>
      <c r="FE40" s="10">
        <f t="shared" si="42"/>
        <v>0</v>
      </c>
      <c r="FF40" s="10">
        <f t="shared" si="42"/>
        <v>64</v>
      </c>
      <c r="FG40" s="10">
        <f t="shared" ref="FG40:HR40" si="43">FG39/25%</f>
        <v>36</v>
      </c>
      <c r="FH40" s="10">
        <f t="shared" si="43"/>
        <v>0</v>
      </c>
      <c r="FI40" s="10">
        <f t="shared" si="43"/>
        <v>60</v>
      </c>
      <c r="FJ40" s="10">
        <f t="shared" si="43"/>
        <v>40</v>
      </c>
      <c r="FK40" s="10">
        <f t="shared" si="43"/>
        <v>0</v>
      </c>
      <c r="FL40" s="10">
        <f t="shared" si="43"/>
        <v>100</v>
      </c>
      <c r="FM40" s="10">
        <f t="shared" si="43"/>
        <v>0</v>
      </c>
      <c r="FN40" s="10">
        <f t="shared" si="43"/>
        <v>0</v>
      </c>
      <c r="FO40" s="10">
        <f t="shared" si="43"/>
        <v>64</v>
      </c>
      <c r="FP40" s="10">
        <f t="shared" si="43"/>
        <v>36</v>
      </c>
      <c r="FQ40" s="10">
        <f t="shared" si="43"/>
        <v>0</v>
      </c>
      <c r="FR40" s="10">
        <f t="shared" si="43"/>
        <v>60</v>
      </c>
      <c r="FS40" s="10">
        <f t="shared" si="43"/>
        <v>40</v>
      </c>
      <c r="FT40" s="10">
        <f t="shared" si="43"/>
        <v>0</v>
      </c>
      <c r="FU40" s="10">
        <f t="shared" si="43"/>
        <v>56</v>
      </c>
      <c r="FV40" s="10">
        <f t="shared" si="43"/>
        <v>44</v>
      </c>
      <c r="FW40" s="10">
        <f t="shared" si="43"/>
        <v>0</v>
      </c>
      <c r="FX40" s="10">
        <f t="shared" si="43"/>
        <v>56</v>
      </c>
      <c r="FY40" s="10">
        <f t="shared" si="43"/>
        <v>44</v>
      </c>
      <c r="FZ40" s="10">
        <f t="shared" si="43"/>
        <v>0</v>
      </c>
      <c r="GA40" s="10">
        <f t="shared" si="43"/>
        <v>56</v>
      </c>
      <c r="GB40" s="10">
        <f t="shared" si="43"/>
        <v>44</v>
      </c>
      <c r="GC40" s="10">
        <f t="shared" si="43"/>
        <v>0</v>
      </c>
      <c r="GD40" s="10">
        <f t="shared" si="43"/>
        <v>60</v>
      </c>
      <c r="GE40" s="10">
        <f t="shared" si="43"/>
        <v>40</v>
      </c>
      <c r="GF40" s="10">
        <f t="shared" si="43"/>
        <v>0</v>
      </c>
      <c r="GG40" s="10">
        <f t="shared" si="43"/>
        <v>100</v>
      </c>
      <c r="GH40" s="10">
        <f t="shared" si="43"/>
        <v>0</v>
      </c>
      <c r="GI40" s="10">
        <f t="shared" si="43"/>
        <v>0</v>
      </c>
      <c r="GJ40" s="10">
        <f t="shared" si="43"/>
        <v>68</v>
      </c>
      <c r="GK40" s="10">
        <f t="shared" si="43"/>
        <v>32</v>
      </c>
      <c r="GL40" s="10">
        <f t="shared" si="43"/>
        <v>0</v>
      </c>
      <c r="GM40" s="10">
        <f t="shared" si="43"/>
        <v>68</v>
      </c>
      <c r="GN40" s="10">
        <f t="shared" si="43"/>
        <v>32</v>
      </c>
      <c r="GO40" s="10">
        <f t="shared" si="43"/>
        <v>0</v>
      </c>
      <c r="GP40" s="10">
        <f t="shared" si="43"/>
        <v>60</v>
      </c>
      <c r="GQ40" s="10">
        <f t="shared" si="43"/>
        <v>40</v>
      </c>
      <c r="GR40" s="10">
        <f t="shared" si="43"/>
        <v>0</v>
      </c>
      <c r="GS40" s="10">
        <f t="shared" si="43"/>
        <v>60</v>
      </c>
      <c r="GT40" s="10">
        <f t="shared" si="43"/>
        <v>40</v>
      </c>
      <c r="GU40" s="10">
        <f t="shared" si="43"/>
        <v>0</v>
      </c>
      <c r="GV40" s="10">
        <f t="shared" si="43"/>
        <v>56</v>
      </c>
      <c r="GW40" s="10">
        <f t="shared" si="43"/>
        <v>44</v>
      </c>
      <c r="GX40" s="10">
        <f t="shared" si="43"/>
        <v>0</v>
      </c>
      <c r="GY40" s="10">
        <f t="shared" si="43"/>
        <v>52</v>
      </c>
      <c r="GZ40" s="10">
        <f t="shared" si="43"/>
        <v>48</v>
      </c>
      <c r="HA40" s="10">
        <f t="shared" si="43"/>
        <v>0</v>
      </c>
      <c r="HB40" s="10">
        <f t="shared" si="43"/>
        <v>100</v>
      </c>
      <c r="HC40" s="10">
        <f t="shared" si="43"/>
        <v>0</v>
      </c>
      <c r="HD40" s="10">
        <f t="shared" si="43"/>
        <v>0</v>
      </c>
      <c r="HE40" s="10">
        <f t="shared" si="43"/>
        <v>100</v>
      </c>
      <c r="HF40" s="10">
        <f t="shared" si="43"/>
        <v>0</v>
      </c>
      <c r="HG40" s="10">
        <f t="shared" si="43"/>
        <v>0</v>
      </c>
      <c r="HH40" s="10">
        <f t="shared" si="43"/>
        <v>52</v>
      </c>
      <c r="HI40" s="10">
        <f t="shared" si="43"/>
        <v>48</v>
      </c>
      <c r="HJ40" s="10">
        <f t="shared" si="43"/>
        <v>0</v>
      </c>
      <c r="HK40" s="10">
        <f t="shared" si="43"/>
        <v>48</v>
      </c>
      <c r="HL40" s="10">
        <f t="shared" si="43"/>
        <v>52</v>
      </c>
      <c r="HM40" s="10">
        <f t="shared" si="43"/>
        <v>0</v>
      </c>
      <c r="HN40" s="10">
        <f t="shared" si="43"/>
        <v>52</v>
      </c>
      <c r="HO40" s="10">
        <f t="shared" si="43"/>
        <v>48</v>
      </c>
      <c r="HP40" s="10">
        <f t="shared" si="43"/>
        <v>0</v>
      </c>
      <c r="HQ40" s="10">
        <f t="shared" si="43"/>
        <v>60</v>
      </c>
      <c r="HR40" s="10">
        <f t="shared" si="43"/>
        <v>40</v>
      </c>
      <c r="HS40" s="10">
        <f t="shared" ref="HS40:HY40" si="44">HS39/25%</f>
        <v>0</v>
      </c>
      <c r="HT40" s="10">
        <f t="shared" si="44"/>
        <v>56</v>
      </c>
      <c r="HU40" s="10">
        <f t="shared" si="44"/>
        <v>44</v>
      </c>
      <c r="HV40" s="10">
        <f t="shared" si="44"/>
        <v>0</v>
      </c>
      <c r="HW40" s="10">
        <f t="shared" si="44"/>
        <v>52</v>
      </c>
      <c r="HX40" s="10">
        <f t="shared" si="44"/>
        <v>44</v>
      </c>
      <c r="HY40" s="10">
        <f t="shared" si="44"/>
        <v>4</v>
      </c>
      <c r="HZ40" s="10">
        <f t="shared" ref="HZ40:IT40" si="45">HZ39/25%</f>
        <v>68</v>
      </c>
      <c r="IA40" s="10">
        <f t="shared" si="45"/>
        <v>32</v>
      </c>
      <c r="IB40" s="10">
        <f t="shared" si="45"/>
        <v>0</v>
      </c>
      <c r="IC40" s="10">
        <f t="shared" si="45"/>
        <v>76</v>
      </c>
      <c r="ID40" s="10">
        <f t="shared" si="45"/>
        <v>24</v>
      </c>
      <c r="IE40" s="10">
        <f t="shared" si="45"/>
        <v>0</v>
      </c>
      <c r="IF40" s="10">
        <f t="shared" si="45"/>
        <v>52</v>
      </c>
      <c r="IG40" s="10">
        <f t="shared" si="45"/>
        <v>48</v>
      </c>
      <c r="IH40" s="10">
        <f t="shared" si="45"/>
        <v>0</v>
      </c>
      <c r="II40" s="10">
        <f t="shared" si="45"/>
        <v>56</v>
      </c>
      <c r="IJ40" s="10">
        <f t="shared" si="45"/>
        <v>44</v>
      </c>
      <c r="IK40" s="10">
        <f t="shared" si="45"/>
        <v>0</v>
      </c>
      <c r="IL40" s="10">
        <f t="shared" si="45"/>
        <v>64</v>
      </c>
      <c r="IM40" s="10">
        <f t="shared" si="45"/>
        <v>36</v>
      </c>
      <c r="IN40" s="10">
        <f t="shared" si="45"/>
        <v>0</v>
      </c>
      <c r="IO40" s="10">
        <f t="shared" si="45"/>
        <v>52</v>
      </c>
      <c r="IP40" s="10">
        <f t="shared" si="45"/>
        <v>28</v>
      </c>
      <c r="IQ40" s="10">
        <f t="shared" si="45"/>
        <v>20</v>
      </c>
      <c r="IR40" s="10">
        <f t="shared" si="45"/>
        <v>56</v>
      </c>
      <c r="IS40" s="10">
        <f t="shared" si="45"/>
        <v>28</v>
      </c>
      <c r="IT40" s="10">
        <f t="shared" si="45"/>
        <v>16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15.142857142857141</v>
      </c>
      <c r="E43" s="33">
        <f>(C40+F40+I40+L40+O40+R40+U40)/7</f>
        <v>60.571428571428569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9.8571428571428577</v>
      </c>
      <c r="E44" s="33">
        <f>(D40+G40+J40+M40+P40+S40+V40)/7</f>
        <v>39.428571428571431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13.571428571428571</v>
      </c>
      <c r="E48" s="33">
        <f>(X40+AA40+AD40+AG40+AJ40+AM40+AP40)/7</f>
        <v>54.285714285714285</v>
      </c>
      <c r="F48" s="24">
        <f>G48/100*25</f>
        <v>13.714285714285712</v>
      </c>
      <c r="G48" s="33">
        <f>(AS40+AV40+AY40+BB40+BE40+BH40+BK40)/7</f>
        <v>54.857142857142854</v>
      </c>
      <c r="H48" s="24">
        <f>I48/100*25</f>
        <v>15.571428571428573</v>
      </c>
      <c r="I48" s="33">
        <f>(BN40+BQ40+BT40+BW40+BZ40+CC40+CF40)/7</f>
        <v>62.285714285714285</v>
      </c>
      <c r="J48" s="24">
        <f>K48/100*25</f>
        <v>15.571428571428573</v>
      </c>
      <c r="K48" s="33">
        <f>(CI40+CL40+CO40+CR40+CU40+CX40+DA40)/7</f>
        <v>62.285714285714285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8</v>
      </c>
      <c r="E49" s="33">
        <f>(Y40+AB40+AE40+AH40+AK40+AN40+AQ40)/7</f>
        <v>32</v>
      </c>
      <c r="F49" s="24">
        <f>G49/100*25</f>
        <v>9.4285714285714288</v>
      </c>
      <c r="G49" s="33">
        <f>(AT40+AW40+AZ40+BC40+BF40+BI40+BL40)/7</f>
        <v>37.714285714285715</v>
      </c>
      <c r="H49" s="24">
        <f>I49/100*25</f>
        <v>7.5714285714285703</v>
      </c>
      <c r="I49" s="33">
        <f>(BO40+BR40+BU40+BX40+CA40+CD40+CG40)/7</f>
        <v>30.285714285714285</v>
      </c>
      <c r="J49" s="24">
        <f>K49/100*25</f>
        <v>8.4285714285714288</v>
      </c>
      <c r="K49" s="33">
        <f>(CJ40+CM40+CP40+CS40+CV40+CY40+DB40)/7</f>
        <v>33.714285714285715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3.4285714285714279</v>
      </c>
      <c r="E50" s="33">
        <f>(Z40+AC40+AF40+AI40+AL40+AO40+AR40)/7</f>
        <v>13.714285714285714</v>
      </c>
      <c r="F50" s="24">
        <f>G50/100*25</f>
        <v>1.8571428571428572</v>
      </c>
      <c r="G50" s="33">
        <f>(AU40+AX40+BA40+BD40+BG40+BJ40+BM40)/7</f>
        <v>7.4285714285714288</v>
      </c>
      <c r="H50" s="24">
        <f>I50/100*25</f>
        <v>1.8571428571428572</v>
      </c>
      <c r="I50" s="33">
        <f>(BP40+BS40+BV40+BY40+CB40+CE40+CH40)/7</f>
        <v>7.4285714285714288</v>
      </c>
      <c r="J50" s="24">
        <f>K50/100*25</f>
        <v>1</v>
      </c>
      <c r="K50" s="33">
        <f>(CK40+CN40+CQ40+CT40+CW40+CZ40+DC40)/7</f>
        <v>4</v>
      </c>
      <c r="L50" s="31"/>
      <c r="M50" s="31"/>
    </row>
    <row r="51" spans="2:13" x14ac:dyDescent="0.25">
      <c r="B51" s="28"/>
      <c r="C51" s="24"/>
      <c r="D51" s="35">
        <f t="shared" ref="D51:I51" si="46">SUM(D48:D50)</f>
        <v>24.999999999999996</v>
      </c>
      <c r="E51" s="35">
        <f t="shared" si="46"/>
        <v>99.999999999999986</v>
      </c>
      <c r="F51" s="34">
        <f t="shared" si="46"/>
        <v>24.999999999999996</v>
      </c>
      <c r="G51" s="34">
        <f t="shared" si="46"/>
        <v>100</v>
      </c>
      <c r="H51" s="34">
        <f t="shared" si="46"/>
        <v>25</v>
      </c>
      <c r="I51" s="34">
        <f t="shared" si="4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15</v>
      </c>
      <c r="E52" s="33">
        <f>(DD40+DG40+DJ40+DM40+DP40+DS40+DV40)/7</f>
        <v>60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8</v>
      </c>
      <c r="E53" s="33">
        <f>(DE40+DH40+DK40+DN40+DQ40+DT40+DW40)/7</f>
        <v>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2</v>
      </c>
      <c r="E54" s="33">
        <f>(DF40+DI40+DL40+DO40+DR40+DU40+DX40)/7</f>
        <v>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15.857142857142858</v>
      </c>
      <c r="E57" s="33">
        <f>(DY40+EB40+EE40+EH40+EK40+EN40+EQ40)/7</f>
        <v>63.428571428571431</v>
      </c>
      <c r="F57" s="24">
        <f>G57/100*25</f>
        <v>16.285714285714285</v>
      </c>
      <c r="G57" s="33">
        <f>(ET40+EW40+EZ40+FC40+FF40+FI40+FL40)/7</f>
        <v>65.142857142857139</v>
      </c>
      <c r="H57" s="24">
        <f>I57/100*25</f>
        <v>16.142857142857142</v>
      </c>
      <c r="I57" s="33">
        <f>(FO40+FR40+FU40+FX40+GA40+GD40+GG40)/7</f>
        <v>64.571428571428569</v>
      </c>
      <c r="J57" s="24">
        <f>K57/100*25</f>
        <v>16.571428571428573</v>
      </c>
      <c r="K57" s="33">
        <f>(GJ40+GM40+GP40+GS40+GV40+GY40+HB40)/7</f>
        <v>66.285714285714292</v>
      </c>
      <c r="L57" s="24">
        <f>M57/100*25</f>
        <v>15</v>
      </c>
      <c r="M57" s="33">
        <f>(HE40+HH40+HK40+HN40+HQ40+HT40+HW40)/7</f>
        <v>60</v>
      </c>
    </row>
    <row r="58" spans="2:13" x14ac:dyDescent="0.25">
      <c r="B58" s="28" t="s">
        <v>813</v>
      </c>
      <c r="C58" s="24" t="s">
        <v>809</v>
      </c>
      <c r="D58" s="36">
        <f>E58/100*25</f>
        <v>8.2857142857142865</v>
      </c>
      <c r="E58" s="33">
        <f>(DZ40+EC40+EF40+EI40+EL40+EO40+ER40)/7</f>
        <v>33.142857142857146</v>
      </c>
      <c r="F58" s="24">
        <f>G58/100*25</f>
        <v>8.5714285714285712</v>
      </c>
      <c r="G58" s="33">
        <f>(EU40+EX40+FA40+FD40+FG40+FJ40+FM40)/7</f>
        <v>34.285714285714285</v>
      </c>
      <c r="H58" s="24">
        <f>I58/100*25</f>
        <v>8.8571428571428577</v>
      </c>
      <c r="I58" s="33">
        <f>(FP40+FS40+FV40+FY40+GB40+GE40+GH40)/7</f>
        <v>35.428571428571431</v>
      </c>
      <c r="J58" s="24">
        <f>K58/100*25</f>
        <v>8.4285714285714288</v>
      </c>
      <c r="K58" s="33">
        <f>(GK40+GN40+GQ40+GT40+GW40+GZ40+HC40)/7</f>
        <v>33.714285714285715</v>
      </c>
      <c r="L58" s="24">
        <f>M58/100*25</f>
        <v>9.8571428571428577</v>
      </c>
      <c r="M58" s="33">
        <f>(HF40+HI40+HL40+HO40+HR40+HU40+HX40)/7</f>
        <v>39.428571428571431</v>
      </c>
    </row>
    <row r="59" spans="2:13" x14ac:dyDescent="0.25">
      <c r="B59" s="28" t="s">
        <v>814</v>
      </c>
      <c r="C59" s="24" t="s">
        <v>809</v>
      </c>
      <c r="D59" s="36">
        <f>E59/100*25</f>
        <v>0.85714285714285698</v>
      </c>
      <c r="E59" s="33">
        <f>(EA40+ED40+EG40+EJ40+EM40+EP40+ES40)/7</f>
        <v>3.4285714285714284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0.14285714285714285</v>
      </c>
      <c r="M59" s="33">
        <f>(HG40+HJ40+HM40+HP40+HS40+HV40+HY40)/7</f>
        <v>0.5714285714285714</v>
      </c>
    </row>
    <row r="60" spans="2:13" x14ac:dyDescent="0.25">
      <c r="B60" s="28"/>
      <c r="C60" s="24"/>
      <c r="D60" s="35">
        <f t="shared" ref="D60:K60" si="47">SUM(D57:D59)</f>
        <v>25.000000000000004</v>
      </c>
      <c r="E60" s="35">
        <f t="shared" si="47"/>
        <v>100.00000000000001</v>
      </c>
      <c r="F60" s="34">
        <f t="shared" si="47"/>
        <v>24.857142857142854</v>
      </c>
      <c r="G60" s="34">
        <f t="shared" si="47"/>
        <v>99.428571428571416</v>
      </c>
      <c r="H60" s="34">
        <f t="shared" si="47"/>
        <v>25</v>
      </c>
      <c r="I60" s="34">
        <f t="shared" si="47"/>
        <v>100</v>
      </c>
      <c r="J60" s="34">
        <f t="shared" si="47"/>
        <v>25</v>
      </c>
      <c r="K60" s="34">
        <f t="shared" si="4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15.142857142857141</v>
      </c>
      <c r="E61" s="33">
        <f>(HZ40+IC40+IF40+II40+IL40+IO40+IR40)/7</f>
        <v>60.571428571428569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8.5714285714285712</v>
      </c>
      <c r="E62" s="33">
        <f>(IA40+ID40+IG40+IJ40+IM40+IP40+IS40)/7</f>
        <v>34.285714285714285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1.2857142857142858</v>
      </c>
      <c r="E63" s="33">
        <f>(IB40+IE40+IH40+IK40+IN40+IQ40+IT40)/7</f>
        <v>5.1428571428571432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24.999999999999996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8"/>
      <c r="B7" s="118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5" t="s">
        <v>1268</v>
      </c>
      <c r="GB7" s="95"/>
      <c r="GC7" s="95"/>
      <c r="GD7" s="65" t="s">
        <v>780</v>
      </c>
      <c r="GE7" s="65"/>
      <c r="GF7" s="65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x14ac:dyDescent="0.25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842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2024-11-25T10:36:13Z</dcterms:modified>
</cp:coreProperties>
</file>