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Аттестация  дайын 24-25\2023-2024 оқу жылы\Балдәурен тобы 2023-2024ж\мониторинг 2023-2024\БАЛДӘУРЕН БАСТАПКЫ МОНИТОРИНГ 2023-2024\"/>
    </mc:Choice>
  </mc:AlternateContent>
  <bookViews>
    <workbookView xWindow="0" yWindow="0" windowWidth="9525" windowHeight="7470"/>
  </bookViews>
  <sheets>
    <sheet name="кіші топ " sheetId="2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2" l="1"/>
  <c r="C28" i="2" s="1"/>
  <c r="D27" i="2"/>
  <c r="D28" i="2" s="1"/>
  <c r="E27" i="2"/>
  <c r="E28" i="2" s="1"/>
  <c r="F27" i="2"/>
  <c r="F28" i="2" s="1"/>
  <c r="G27" i="2"/>
  <c r="G28" i="2" s="1"/>
  <c r="H27" i="2"/>
  <c r="H28" i="2" s="1"/>
  <c r="I27" i="2"/>
  <c r="I28" i="2" s="1"/>
  <c r="J27" i="2"/>
  <c r="J28" i="2" s="1"/>
  <c r="K27" i="2"/>
  <c r="K28" i="2" s="1"/>
  <c r="L27" i="2"/>
  <c r="L28" i="2" s="1"/>
  <c r="M27" i="2"/>
  <c r="M28" i="2" s="1"/>
  <c r="N27" i="2"/>
  <c r="N28" i="2" s="1"/>
  <c r="O27" i="2"/>
  <c r="O28" i="2" s="1"/>
  <c r="P27" i="2"/>
  <c r="P28" i="2" s="1"/>
  <c r="Q27" i="2"/>
  <c r="Q28" i="2" s="1"/>
  <c r="R27" i="2"/>
  <c r="R28" i="2" s="1"/>
  <c r="S27" i="2"/>
  <c r="S28" i="2" s="1"/>
  <c r="T27" i="2"/>
  <c r="T28" i="2" s="1"/>
  <c r="U27" i="2"/>
  <c r="U28" i="2" s="1"/>
  <c r="V27" i="2"/>
  <c r="V28" i="2" s="1"/>
  <c r="W27" i="2"/>
  <c r="W28" i="2" s="1"/>
  <c r="X27" i="2"/>
  <c r="X28" i="2" s="1"/>
  <c r="Y27" i="2"/>
  <c r="Y28" i="2" s="1"/>
  <c r="Z27" i="2"/>
  <c r="Z28" i="2" s="1"/>
  <c r="AA27" i="2"/>
  <c r="AA28" i="2" s="1"/>
  <c r="AB27" i="2"/>
  <c r="AB28" i="2" s="1"/>
  <c r="AC27" i="2"/>
  <c r="AC28" i="2" s="1"/>
  <c r="AD27" i="2"/>
  <c r="AD28" i="2" s="1"/>
  <c r="AE27" i="2"/>
  <c r="AE28" i="2" s="1"/>
  <c r="AF27" i="2"/>
  <c r="AF28" i="2" s="1"/>
  <c r="AG27" i="2"/>
  <c r="AG28" i="2" s="1"/>
  <c r="AH27" i="2"/>
  <c r="AH28" i="2" s="1"/>
  <c r="AI27" i="2"/>
  <c r="AI28" i="2" s="1"/>
  <c r="AJ27" i="2"/>
  <c r="AJ28" i="2" s="1"/>
  <c r="AK27" i="2"/>
  <c r="AK28" i="2" s="1"/>
  <c r="AL27" i="2"/>
  <c r="AL28" i="2" s="1"/>
  <c r="AM27" i="2"/>
  <c r="AM28" i="2" s="1"/>
  <c r="AN27" i="2"/>
  <c r="AN28" i="2" s="1"/>
  <c r="AO27" i="2"/>
  <c r="AO28" i="2" s="1"/>
  <c r="AP27" i="2"/>
  <c r="AP28" i="2" s="1"/>
  <c r="AQ27" i="2"/>
  <c r="AQ28" i="2" s="1"/>
  <c r="AR27" i="2"/>
  <c r="AR28" i="2" s="1"/>
  <c r="AS27" i="2"/>
  <c r="AS28" i="2" s="1"/>
  <c r="AT27" i="2"/>
  <c r="AT28" i="2" s="1"/>
  <c r="AU27" i="2"/>
  <c r="AU28" i="2" s="1"/>
  <c r="AV27" i="2"/>
  <c r="AV28" i="2" s="1"/>
  <c r="AW27" i="2"/>
  <c r="AW28" i="2" s="1"/>
  <c r="AX27" i="2"/>
  <c r="AX28" i="2" s="1"/>
  <c r="AY27" i="2"/>
  <c r="AY28" i="2" s="1"/>
  <c r="AZ27" i="2"/>
  <c r="AZ28" i="2" s="1"/>
  <c r="BA27" i="2"/>
  <c r="BA28" i="2" s="1"/>
  <c r="BB27" i="2"/>
  <c r="BB28" i="2" s="1"/>
  <c r="BC27" i="2"/>
  <c r="BC28" i="2" s="1"/>
  <c r="BD27" i="2"/>
  <c r="BD28" i="2" s="1"/>
  <c r="BE27" i="2"/>
  <c r="BE28" i="2" s="1"/>
  <c r="BF27" i="2"/>
  <c r="BF28" i="2" s="1"/>
  <c r="BG27" i="2"/>
  <c r="BG28" i="2" s="1"/>
  <c r="BH27" i="2"/>
  <c r="BH28" i="2" s="1"/>
  <c r="BI27" i="2"/>
  <c r="BI28" i="2" s="1"/>
  <c r="BJ27" i="2"/>
  <c r="BJ28" i="2" s="1"/>
  <c r="BK27" i="2"/>
  <c r="BK28" i="2" s="1"/>
  <c r="BL27" i="2"/>
  <c r="BL28" i="2" s="1"/>
  <c r="BM27" i="2"/>
  <c r="BM28" i="2" s="1"/>
  <c r="BN27" i="2"/>
  <c r="BN28" i="2" s="1"/>
  <c r="BO27" i="2"/>
  <c r="BO28" i="2" s="1"/>
  <c r="BP27" i="2"/>
  <c r="BP28" i="2" s="1"/>
  <c r="BQ27" i="2"/>
  <c r="BQ28" i="2" s="1"/>
  <c r="BR27" i="2"/>
  <c r="BR28" i="2" s="1"/>
  <c r="BS27" i="2"/>
  <c r="BS28" i="2" s="1"/>
  <c r="BT27" i="2"/>
  <c r="BT28" i="2" s="1"/>
  <c r="BU27" i="2"/>
  <c r="BU28" i="2" s="1"/>
  <c r="BV27" i="2"/>
  <c r="BV28" i="2" s="1"/>
  <c r="BW27" i="2"/>
  <c r="BW28" i="2" s="1"/>
  <c r="BX27" i="2"/>
  <c r="BX28" i="2" s="1"/>
  <c r="BY27" i="2"/>
  <c r="BY28" i="2" s="1"/>
  <c r="BZ27" i="2"/>
  <c r="BZ28" i="2" s="1"/>
  <c r="CA27" i="2"/>
  <c r="CA28" i="2" s="1"/>
  <c r="CB27" i="2"/>
  <c r="CB28" i="2" s="1"/>
  <c r="CC27" i="2"/>
  <c r="CC28" i="2" s="1"/>
  <c r="CD27" i="2"/>
  <c r="CD28" i="2" s="1"/>
  <c r="CE27" i="2"/>
  <c r="CE28" i="2" s="1"/>
  <c r="CF27" i="2"/>
  <c r="CF28" i="2" s="1"/>
  <c r="CG27" i="2"/>
  <c r="CG28" i="2" s="1"/>
  <c r="CH27" i="2"/>
  <c r="CH28" i="2" s="1"/>
  <c r="CI27" i="2"/>
  <c r="CI28" i="2" s="1"/>
  <c r="CJ27" i="2"/>
  <c r="CJ28" i="2" s="1"/>
  <c r="CK27" i="2"/>
  <c r="CK28" i="2" s="1"/>
  <c r="CL27" i="2"/>
  <c r="CL28" i="2" s="1"/>
  <c r="CM27" i="2"/>
  <c r="CM28" i="2" s="1"/>
  <c r="CN27" i="2"/>
  <c r="CN28" i="2" s="1"/>
  <c r="CO27" i="2"/>
  <c r="CO28" i="2" s="1"/>
  <c r="CP27" i="2"/>
  <c r="CP28" i="2" s="1"/>
  <c r="CQ27" i="2"/>
  <c r="CQ28" i="2" s="1"/>
  <c r="CR27" i="2"/>
  <c r="CR28" i="2" s="1"/>
  <c r="CS27" i="2"/>
  <c r="CS28" i="2" s="1"/>
  <c r="CT27" i="2"/>
  <c r="CT28" i="2" s="1"/>
  <c r="CU27" i="2"/>
  <c r="CU28" i="2" s="1"/>
  <c r="CV27" i="2"/>
  <c r="CV28" i="2" s="1"/>
  <c r="CW27" i="2"/>
  <c r="CW28" i="2" s="1"/>
  <c r="CX27" i="2"/>
  <c r="CX28" i="2" s="1"/>
  <c r="CY27" i="2"/>
  <c r="CY28" i="2" s="1"/>
  <c r="CZ27" i="2"/>
  <c r="CZ28" i="2" s="1"/>
  <c r="DA27" i="2"/>
  <c r="DA28" i="2" s="1"/>
  <c r="DB27" i="2"/>
  <c r="DB28" i="2" s="1"/>
  <c r="DC27" i="2"/>
  <c r="DC28" i="2" s="1"/>
  <c r="DD27" i="2"/>
  <c r="DD28" i="2" s="1"/>
  <c r="DE27" i="2"/>
  <c r="DE28" i="2" s="1"/>
  <c r="DF27" i="2"/>
  <c r="DF28" i="2" s="1"/>
  <c r="DG27" i="2"/>
  <c r="DG28" i="2" s="1"/>
  <c r="DH27" i="2"/>
  <c r="DH28" i="2" s="1"/>
  <c r="DI27" i="2"/>
  <c r="DI28" i="2" s="1"/>
  <c r="DJ27" i="2"/>
  <c r="DJ28" i="2" s="1"/>
  <c r="DK27" i="2"/>
  <c r="DK28" i="2" s="1"/>
  <c r="DL27" i="2"/>
  <c r="DL28" i="2" s="1"/>
  <c r="DM27" i="2"/>
  <c r="DM28" i="2" s="1"/>
  <c r="DN27" i="2"/>
  <c r="DN28" i="2" s="1"/>
  <c r="DO27" i="2"/>
  <c r="DO28" i="2" s="1"/>
  <c r="DP27" i="2"/>
  <c r="DP28" i="2" s="1"/>
  <c r="DQ27" i="2"/>
  <c r="DQ28" i="2" s="1"/>
  <c r="DR27" i="2"/>
  <c r="DR28" i="2" s="1"/>
  <c r="D35" i="2" l="1"/>
  <c r="E35" i="2" s="1"/>
  <c r="D39" i="2"/>
  <c r="E39" i="2" s="1"/>
  <c r="D47" i="2"/>
  <c r="E47" i="2" s="1"/>
  <c r="D48" i="2"/>
  <c r="E48" i="2" s="1"/>
  <c r="D49" i="2"/>
  <c r="E49" i="2" s="1"/>
  <c r="D45" i="2"/>
  <c r="E45" i="2" s="1"/>
  <c r="D43" i="2"/>
  <c r="E43" i="2" s="1"/>
  <c r="D44" i="2"/>
  <c r="E44" i="2" s="1"/>
  <c r="D40" i="2"/>
  <c r="E40" i="2" s="1"/>
  <c r="D41" i="2"/>
  <c r="E41" i="2" s="1"/>
  <c r="D37" i="2"/>
  <c r="E37" i="2" s="1"/>
  <c r="D36" i="2"/>
  <c r="E36" i="2" s="1"/>
  <c r="D31" i="2"/>
  <c r="E31" i="2" s="1"/>
  <c r="D32" i="2"/>
  <c r="E32" i="2" s="1"/>
  <c r="D33" i="2"/>
  <c r="E33" i="2" s="1"/>
  <c r="D42" i="2" l="1"/>
  <c r="E42" i="2" s="1"/>
  <c r="D38" i="2"/>
  <c r="E38" i="2" s="1"/>
  <c r="D34" i="2"/>
  <c r="E34" i="2" s="1"/>
  <c r="D50" i="2"/>
  <c r="E50" i="2" s="1"/>
  <c r="D46" i="2"/>
  <c r="E46" i="2" s="1"/>
</calcChain>
</file>

<file path=xl/sharedStrings.xml><?xml version="1.0" encoding="utf-8"?>
<sst xmlns="http://schemas.openxmlformats.org/spreadsheetml/2006/main" count="273" uniqueCount="239">
  <si>
    <t>№</t>
  </si>
  <si>
    <t>Баланың аты - жөні</t>
  </si>
  <si>
    <t>Коммуникативтік дағдыларды дамыту</t>
  </si>
  <si>
    <t>Көркем әдебиет</t>
  </si>
  <si>
    <t>2-К.2</t>
  </si>
  <si>
    <t>2-.К.3</t>
  </si>
  <si>
    <t>2-К.5</t>
  </si>
  <si>
    <t>2-К.6</t>
  </si>
  <si>
    <t>2-К.8</t>
  </si>
  <si>
    <t>2-К.9</t>
  </si>
  <si>
    <t>2-К.4</t>
  </si>
  <si>
    <t>2-К.7</t>
  </si>
  <si>
    <t>меңгерген</t>
  </si>
  <si>
    <t>ішінара меңгерген</t>
  </si>
  <si>
    <t>меңгермеген</t>
  </si>
  <si>
    <t>орындайды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</si>
  <si>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</si>
  <si>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</si>
  <si>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</si>
  <si>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кейбіреуін қайталайды</t>
  </si>
  <si>
    <t>қайталауға талпынбайды</t>
  </si>
  <si>
    <t>жауап береді</t>
  </si>
  <si>
    <t>айтуға талпынады</t>
  </si>
  <si>
    <t>ішінара түсінеді</t>
  </si>
  <si>
    <t>тыңдайды, бірақ түсінбейді</t>
  </si>
  <si>
    <t>анық айтады</t>
  </si>
  <si>
    <t>айта алмайды</t>
  </si>
  <si>
    <t xml:space="preserve">                      Танымдық және зияткерлік дағдыларды дамыту </t>
  </si>
  <si>
    <t>Сенсорика</t>
  </si>
  <si>
    <t>орналастыра алмайды</t>
  </si>
  <si>
    <t>қолдана алады</t>
  </si>
  <si>
    <t>топтастыра алмайды</t>
  </si>
  <si>
    <t>орындауға талпынады</t>
  </si>
  <si>
    <t>ажырата алмайды</t>
  </si>
  <si>
    <t>Балалардың шығармашылық дағдыларын, зерттеу іс-әрекетін дамыту</t>
  </si>
  <si>
    <t>Мүсіндеу</t>
  </si>
  <si>
    <t>Музыка</t>
  </si>
  <si>
    <t>құрастыра алмайды</t>
  </si>
  <si>
    <t>айтады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</si>
  <si>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</si>
  <si>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</si>
  <si>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меңгеруге талпынады</t>
  </si>
  <si>
    <t>біледі</t>
  </si>
  <si>
    <t>қамқорлық танытпайды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</si>
  <si>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</si>
  <si>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</si>
  <si>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</si>
  <si>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</si>
  <si>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</si>
  <si>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</si>
  <si>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</si>
  <si>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</si>
  <si>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</si>
  <si>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</si>
  <si>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</si>
  <si>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</si>
  <si>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</si>
  <si>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</si>
  <si>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</si>
  <si>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</si>
  <si>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</si>
  <si>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</si>
  <si>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</si>
  <si>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</si>
  <si>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</si>
  <si>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</si>
  <si>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</si>
  <si>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</si>
  <si>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</si>
  <si>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</si>
  <si>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</si>
  <si>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</si>
  <si>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</si>
  <si>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</si>
  <si>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</si>
  <si>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</si>
  <si>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</si>
  <si>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</si>
  <si>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</si>
  <si>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</si>
  <si>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</si>
  <si>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</si>
  <si>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</si>
  <si>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</si>
  <si>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>өз бетінше жуады</t>
  </si>
  <si>
    <t>өз бетінше жууға тырысады</t>
  </si>
  <si>
    <t>өз бетінше жумайды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</si>
  <si>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</si>
  <si>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</si>
  <si>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</si>
  <si>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</si>
  <si>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</si>
  <si>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</si>
  <si>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 xml:space="preserve"> айтады</t>
  </si>
  <si>
    <t>білмейді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</si>
  <si>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</si>
  <si>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</si>
  <si>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</si>
  <si>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</si>
  <si>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</si>
  <si>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</si>
  <si>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</si>
  <si>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</si>
  <si>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</si>
  <si>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</si>
  <si>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</si>
  <si>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</si>
  <si>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</si>
  <si>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</si>
  <si>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</si>
  <si>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</si>
  <si>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</si>
  <si>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</si>
  <si>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</si>
  <si>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</si>
  <si>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</si>
  <si>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</si>
  <si>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</si>
  <si>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</si>
  <si>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</si>
  <si>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</si>
  <si>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</si>
  <si>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</si>
  <si>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</si>
  <si>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</si>
  <si>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</si>
  <si>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</si>
  <si>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</si>
  <si>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</si>
  <si>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</si>
  <si>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</si>
  <si>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</si>
  <si>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</si>
  <si>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</si>
  <si>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</si>
  <si>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</si>
  <si>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</si>
  <si>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</si>
  <si>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</si>
  <si>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</si>
  <si>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</si>
  <si>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</si>
  <si>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</si>
  <si>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</si>
  <si>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</si>
  <si>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</si>
  <si>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</si>
  <si>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</si>
  <si>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</si>
  <si>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</si>
  <si>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қамқорлық танытады</t>
  </si>
  <si>
    <t>қамқорлық танытуға тырысады</t>
  </si>
  <si>
    <t>Барлығы</t>
  </si>
  <si>
    <t>ішінара тыңдайды</t>
  </si>
  <si>
    <t>ЕСКЕРТУ</t>
  </si>
  <si>
    <t>Жоғары</t>
  </si>
  <si>
    <t>Орташа</t>
  </si>
  <si>
    <t>Төмен</t>
  </si>
  <si>
    <t>2-Ф</t>
  </si>
  <si>
    <t>2-К</t>
  </si>
  <si>
    <t>2-Т</t>
  </si>
  <si>
    <t>2-Ш</t>
  </si>
  <si>
    <t>2-Ә</t>
  </si>
  <si>
    <t>Педагог пен баланың күтілетін нәтижелерге жетуі,  %</t>
  </si>
  <si>
    <t>тырысады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</si>
  <si>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</si>
  <si>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</si>
  <si>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</si>
  <si>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</si>
  <si>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</si>
  <si>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</si>
  <si>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</si>
  <si>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</si>
  <si>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</si>
  <si>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</si>
  <si>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</si>
  <si>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</si>
  <si>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</si>
  <si>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</si>
  <si>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</si>
  <si>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</si>
  <si>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</si>
  <si>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</si>
  <si>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</si>
  <si>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</si>
  <si>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</si>
  <si>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</si>
  <si>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</si>
  <si>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</si>
  <si>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</si>
  <si>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</si>
  <si>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</si>
  <si>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</si>
  <si>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</si>
  <si>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</si>
  <si>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</si>
  <si>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</si>
  <si>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</si>
  <si>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</si>
  <si>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</si>
  <si>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</si>
  <si>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</si>
  <si>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</si>
  <si>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</si>
  <si>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</si>
  <si>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</si>
  <si>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</si>
  <si>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</si>
  <si>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</si>
  <si>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</si>
  <si>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</si>
  <si>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</si>
  <si>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</si>
  <si>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</si>
  <si>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</si>
  <si>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</si>
  <si>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</si>
  <si>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</si>
  <si>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</si>
  <si>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</si>
  <si>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</si>
  <si>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</si>
  <si>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</si>
  <si>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</si>
  <si>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</si>
  <si>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</si>
  <si>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 xml:space="preserve">                                  Оқу жылы: 2023-2024 ж                           Топ: "Балдәурен" сауықтыру орта тобы               Өткізу кезеңі: бастапқы           Өткізу мерзімі: қыркүйек</t>
  </si>
  <si>
    <t>Адильбекова Мадина</t>
  </si>
  <si>
    <t>Ануарқызы Айя</t>
  </si>
  <si>
    <t>Бижанқызы Самира</t>
  </si>
  <si>
    <t>Жүнісхан Малика</t>
  </si>
  <si>
    <t>Құрманбек Асет</t>
  </si>
  <si>
    <t>Қаратай Еларыс</t>
  </si>
  <si>
    <t>Қайырбаев Арсен</t>
  </si>
  <si>
    <t>Қуаныш Аяла</t>
  </si>
  <si>
    <t>Сатыбалды Камилла</t>
  </si>
  <si>
    <t>Төлеген Думан</t>
  </si>
  <si>
    <t>Хамитқызы Раяна</t>
  </si>
  <si>
    <t>Шегебаева Айару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</si>
</sst>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1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5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/>
    <xf numFmtId="0" fontId="1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0" fillId="0" borderId="1" xfId="0" applyFill="1" applyBorder="1" applyAlignment="1">
      <alignment horizontal="center"/>
    </xf>
    <xf numFmtId="1" fontId="13" fillId="2" borderId="0" xfId="0" applyNumberFormat="1" applyFont="1" applyFill="1"/>
    <xf numFmtId="0" fontId="13" fillId="2" borderId="0" xfId="0" applyFont="1" applyFill="1"/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0" fontId="0" fillId="0" borderId="0" xfId="0" applyBorder="1"/>
    <xf numFmtId="164" fontId="0" fillId="0" borderId="0" xfId="0" applyNumberFormat="1"/>
    <xf numFmtId="0" fontId="3" fillId="0" borderId="5" xfId="0" applyFont="1" applyBorder="1" applyAlignment="1">
      <alignment vertical="center" wrapText="1"/>
    </xf>
    <xf numFmtId="0" fontId="7" fillId="0" borderId="1" xfId="0" applyFont="1" applyBorder="1"/>
    <xf numFmtId="0" fontId="0" fillId="2" borderId="0" xfId="0" applyFill="1"/>
    <xf numFmtId="0" fontId="0" fillId="3" borderId="0" xfId="0" applyFill="1"/>
    <xf numFmtId="0" fontId="0" fillId="2" borderId="1" xfId="0" applyFill="1" applyBorder="1"/>
    <xf numFmtId="0" fontId="5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0"/>
  <sheetViews>
    <sheetView tabSelected="1" topLeftCell="A7" zoomScale="92" zoomScaleNormal="92" workbookViewId="0">
      <selection activeCell="C23" sqref="C23"/>
    </sheetView>
  </sheetViews>
  <sheetFormatPr defaultRowHeight="15" x14ac:dyDescent="0.25"/>
  <cols>
    <col min="2" max="2" width="31.140625" customWidth="1"/>
  </cols>
  <sheetData>
    <row r="1" spans="1:254" ht="15.75" x14ac:dyDescent="0.25">
      <c r="A1" s="5" t="s">
        <v>45</v>
      </c>
      <c r="B1" s="9" t="s">
        <v>44</v>
      </c>
      <c r="C1" s="10"/>
      <c r="D1" s="10"/>
      <c r="E1" s="10"/>
      <c r="F1" s="10"/>
      <c r="G1" s="10"/>
      <c r="H1" s="10"/>
      <c r="I1" s="10"/>
      <c r="J1" s="10"/>
      <c r="K1" s="10"/>
      <c r="L1" s="10"/>
      <c r="M1" s="6"/>
      <c r="N1" s="6"/>
      <c r="O1" s="6"/>
      <c r="P1" s="6"/>
      <c r="Q1" s="6"/>
      <c r="R1" s="6"/>
      <c r="S1" s="6"/>
      <c r="T1" s="6"/>
      <c r="U1" s="6"/>
      <c r="V1" s="6"/>
    </row>
    <row r="2" spans="1:254" ht="15.75" x14ac:dyDescent="0.25">
      <c r="A2" s="26" t="s">
        <v>226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6"/>
      <c r="P2" s="6"/>
      <c r="Q2" s="6"/>
      <c r="R2" s="6"/>
      <c r="S2" s="6"/>
      <c r="T2" s="6"/>
      <c r="U2" s="6"/>
      <c r="V2" s="6"/>
    </row>
    <row r="3" spans="1:254" ht="15.75" x14ac:dyDescent="0.25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254" ht="15.75" x14ac:dyDescent="0.25">
      <c r="A4" s="7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</row>
    <row r="5" spans="1:254" ht="15.75" customHeight="1" x14ac:dyDescent="0.25">
      <c r="A5" s="27" t="s">
        <v>0</v>
      </c>
      <c r="B5" s="27" t="s">
        <v>1</v>
      </c>
      <c r="C5" s="28" t="s">
        <v>17</v>
      </c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36" t="s">
        <v>2</v>
      </c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7" t="s">
        <v>27</v>
      </c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 t="s">
        <v>34</v>
      </c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40" t="s">
        <v>39</v>
      </c>
      <c r="DH5" s="40"/>
      <c r="DI5" s="40"/>
      <c r="DJ5" s="40"/>
      <c r="DK5" s="40"/>
      <c r="DL5" s="40"/>
      <c r="DM5" s="40"/>
      <c r="DN5" s="40"/>
      <c r="DO5" s="40"/>
      <c r="DP5" s="40"/>
      <c r="DQ5" s="40"/>
      <c r="DR5" s="40"/>
    </row>
    <row r="6" spans="1:254" ht="15.75" customHeight="1" x14ac:dyDescent="0.25">
      <c r="A6" s="27"/>
      <c r="B6" s="27"/>
      <c r="C6" s="29" t="s">
        <v>18</v>
      </c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 t="s">
        <v>16</v>
      </c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 t="s">
        <v>3</v>
      </c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29"/>
      <c r="AM6" s="38" t="s">
        <v>28</v>
      </c>
      <c r="AN6" s="38"/>
      <c r="AO6" s="38"/>
      <c r="AP6" s="38"/>
      <c r="AQ6" s="38"/>
      <c r="AR6" s="38"/>
      <c r="AS6" s="38"/>
      <c r="AT6" s="38"/>
      <c r="AU6" s="38"/>
      <c r="AV6" s="38"/>
      <c r="AW6" s="38"/>
      <c r="AX6" s="38"/>
      <c r="AY6" s="29" t="s">
        <v>50</v>
      </c>
      <c r="AZ6" s="29"/>
      <c r="BA6" s="29"/>
      <c r="BB6" s="29"/>
      <c r="BC6" s="29"/>
      <c r="BD6" s="29"/>
      <c r="BE6" s="29"/>
      <c r="BF6" s="29"/>
      <c r="BG6" s="29"/>
      <c r="BH6" s="29"/>
      <c r="BI6" s="29"/>
      <c r="BJ6" s="29"/>
      <c r="BK6" s="29" t="s">
        <v>35</v>
      </c>
      <c r="BL6" s="29"/>
      <c r="BM6" s="29"/>
      <c r="BN6" s="29"/>
      <c r="BO6" s="29"/>
      <c r="BP6" s="29"/>
      <c r="BQ6" s="29"/>
      <c r="BR6" s="29"/>
      <c r="BS6" s="29"/>
      <c r="BT6" s="29"/>
      <c r="BU6" s="29"/>
      <c r="BV6" s="29"/>
      <c r="BW6" s="39" t="s">
        <v>65</v>
      </c>
      <c r="BX6" s="39"/>
      <c r="BY6" s="39"/>
      <c r="BZ6" s="39"/>
      <c r="CA6" s="39"/>
      <c r="CB6" s="39"/>
      <c r="CC6" s="39"/>
      <c r="CD6" s="39"/>
      <c r="CE6" s="39"/>
      <c r="CF6" s="39"/>
      <c r="CG6" s="39"/>
      <c r="CH6" s="39"/>
      <c r="CI6" s="39" t="s">
        <v>77</v>
      </c>
      <c r="CJ6" s="39"/>
      <c r="CK6" s="39"/>
      <c r="CL6" s="39"/>
      <c r="CM6" s="39"/>
      <c r="CN6" s="39"/>
      <c r="CO6" s="39"/>
      <c r="CP6" s="39"/>
      <c r="CQ6" s="39"/>
      <c r="CR6" s="39"/>
      <c r="CS6" s="39"/>
      <c r="CT6" s="39"/>
      <c r="CU6" s="39" t="s">
        <v>36</v>
      </c>
      <c r="CV6" s="39"/>
      <c r="CW6" s="39"/>
      <c r="CX6" s="39"/>
      <c r="CY6" s="39"/>
      <c r="CZ6" s="39"/>
      <c r="DA6" s="39"/>
      <c r="DB6" s="39"/>
      <c r="DC6" s="39"/>
      <c r="DD6" s="39"/>
      <c r="DE6" s="39"/>
      <c r="DF6" s="39"/>
      <c r="DG6" s="31" t="s">
        <v>40</v>
      </c>
      <c r="DH6" s="31"/>
      <c r="DI6" s="31"/>
      <c r="DJ6" s="31"/>
      <c r="DK6" s="31"/>
      <c r="DL6" s="31"/>
      <c r="DM6" s="31"/>
      <c r="DN6" s="31"/>
      <c r="DO6" s="31"/>
      <c r="DP6" s="31"/>
      <c r="DQ6" s="31"/>
      <c r="DR6" s="31"/>
    </row>
    <row r="7" spans="1:254" ht="0.75" customHeight="1" x14ac:dyDescent="0.25">
      <c r="A7" s="27"/>
      <c r="B7" s="27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27"/>
      <c r="B8" s="27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27"/>
      <c r="B9" s="27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27"/>
      <c r="B10" s="27"/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27"/>
      <c r="B11" s="27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27"/>
      <c r="B12" s="27"/>
      <c r="C12" s="29" t="s">
        <v>46</v>
      </c>
      <c r="D12" s="29" t="s">
        <v>4</v>
      </c>
      <c r="E12" s="29" t="s">
        <v>5</v>
      </c>
      <c r="F12" s="29" t="s">
        <v>47</v>
      </c>
      <c r="G12" s="29" t="s">
        <v>6</v>
      </c>
      <c r="H12" s="29" t="s">
        <v>7</v>
      </c>
      <c r="I12" s="29" t="s">
        <v>48</v>
      </c>
      <c r="J12" s="29" t="s">
        <v>8</v>
      </c>
      <c r="K12" s="29" t="s">
        <v>9</v>
      </c>
      <c r="L12" s="29" t="s">
        <v>49</v>
      </c>
      <c r="M12" s="29" t="s">
        <v>8</v>
      </c>
      <c r="N12" s="29" t="s">
        <v>9</v>
      </c>
      <c r="O12" s="29" t="s">
        <v>63</v>
      </c>
      <c r="P12" s="29"/>
      <c r="Q12" s="29"/>
      <c r="R12" s="29" t="s">
        <v>4</v>
      </c>
      <c r="S12" s="29"/>
      <c r="T12" s="29"/>
      <c r="U12" s="29" t="s">
        <v>64</v>
      </c>
      <c r="V12" s="29"/>
      <c r="W12" s="29"/>
      <c r="X12" s="29" t="s">
        <v>10</v>
      </c>
      <c r="Y12" s="29"/>
      <c r="Z12" s="29"/>
      <c r="AA12" s="29" t="s">
        <v>6</v>
      </c>
      <c r="AB12" s="29"/>
      <c r="AC12" s="29"/>
      <c r="AD12" s="29" t="s">
        <v>7</v>
      </c>
      <c r="AE12" s="29"/>
      <c r="AF12" s="29"/>
      <c r="AG12" s="31" t="s">
        <v>11</v>
      </c>
      <c r="AH12" s="31"/>
      <c r="AI12" s="31"/>
      <c r="AJ12" s="29" t="s">
        <v>8</v>
      </c>
      <c r="AK12" s="29"/>
      <c r="AL12" s="29"/>
      <c r="AM12" s="31" t="s">
        <v>59</v>
      </c>
      <c r="AN12" s="31"/>
      <c r="AO12" s="31"/>
      <c r="AP12" s="31" t="s">
        <v>60</v>
      </c>
      <c r="AQ12" s="31"/>
      <c r="AR12" s="31"/>
      <c r="AS12" s="31" t="s">
        <v>61</v>
      </c>
      <c r="AT12" s="31"/>
      <c r="AU12" s="31"/>
      <c r="AV12" s="31" t="s">
        <v>62</v>
      </c>
      <c r="AW12" s="31"/>
      <c r="AX12" s="31"/>
      <c r="AY12" s="31" t="s">
        <v>51</v>
      </c>
      <c r="AZ12" s="31"/>
      <c r="BA12" s="31"/>
      <c r="BB12" s="31" t="s">
        <v>52</v>
      </c>
      <c r="BC12" s="31"/>
      <c r="BD12" s="31"/>
      <c r="BE12" s="31" t="s">
        <v>53</v>
      </c>
      <c r="BF12" s="31"/>
      <c r="BG12" s="31"/>
      <c r="BH12" s="31" t="s">
        <v>54</v>
      </c>
      <c r="BI12" s="31"/>
      <c r="BJ12" s="31"/>
      <c r="BK12" s="31" t="s">
        <v>55</v>
      </c>
      <c r="BL12" s="31"/>
      <c r="BM12" s="31"/>
      <c r="BN12" s="31" t="s">
        <v>56</v>
      </c>
      <c r="BO12" s="31"/>
      <c r="BP12" s="31"/>
      <c r="BQ12" s="31" t="s">
        <v>57</v>
      </c>
      <c r="BR12" s="31"/>
      <c r="BS12" s="31"/>
      <c r="BT12" s="31" t="s">
        <v>58</v>
      </c>
      <c r="BU12" s="31"/>
      <c r="BV12" s="31"/>
      <c r="BW12" s="31" t="s">
        <v>70</v>
      </c>
      <c r="BX12" s="31"/>
      <c r="BY12" s="31"/>
      <c r="BZ12" s="31" t="s">
        <v>71</v>
      </c>
      <c r="CA12" s="31"/>
      <c r="CB12" s="31"/>
      <c r="CC12" s="31" t="s">
        <v>72</v>
      </c>
      <c r="CD12" s="31"/>
      <c r="CE12" s="31"/>
      <c r="CF12" s="31" t="s">
        <v>73</v>
      </c>
      <c r="CG12" s="31"/>
      <c r="CH12" s="31"/>
      <c r="CI12" s="31" t="s">
        <v>74</v>
      </c>
      <c r="CJ12" s="31"/>
      <c r="CK12" s="31"/>
      <c r="CL12" s="31" t="s">
        <v>75</v>
      </c>
      <c r="CM12" s="31"/>
      <c r="CN12" s="31"/>
      <c r="CO12" s="31" t="s">
        <v>76</v>
      </c>
      <c r="CP12" s="31"/>
      <c r="CQ12" s="31"/>
      <c r="CR12" s="31" t="s">
        <v>66</v>
      </c>
      <c r="CS12" s="31"/>
      <c r="CT12" s="31"/>
      <c r="CU12" s="31" t="s">
        <v>67</v>
      </c>
      <c r="CV12" s="31"/>
      <c r="CW12" s="31"/>
      <c r="CX12" s="31" t="s">
        <v>68</v>
      </c>
      <c r="CY12" s="31"/>
      <c r="CZ12" s="31"/>
      <c r="DA12" s="31" t="s">
        <v>69</v>
      </c>
      <c r="DB12" s="31"/>
      <c r="DC12" s="31"/>
      <c r="DD12" s="31" t="s">
        <v>78</v>
      </c>
      <c r="DE12" s="31"/>
      <c r="DF12" s="31"/>
      <c r="DG12" s="31" t="s">
        <v>79</v>
      </c>
      <c r="DH12" s="31"/>
      <c r="DI12" s="31"/>
      <c r="DJ12" s="31" t="s">
        <v>80</v>
      </c>
      <c r="DK12" s="31"/>
      <c r="DL12" s="31"/>
      <c r="DM12" s="31" t="s">
        <v>81</v>
      </c>
      <c r="DN12" s="31"/>
      <c r="DO12" s="31"/>
      <c r="DP12" s="31" t="s">
        <v>82</v>
      </c>
      <c r="DQ12" s="31"/>
      <c r="DR12" s="31"/>
    </row>
    <row r="13" spans="1:254" ht="59.25" customHeight="1" x14ac:dyDescent="0.25">
      <c r="A13" s="27"/>
      <c r="B13" s="27"/>
      <c r="C13" s="30" t="s">
        <v>165</v>
      </c>
      <c r="D13" s="30"/>
      <c r="E13" s="30"/>
      <c r="F13" s="30" t="s">
        <v>169</v>
      </c>
      <c r="G13" s="30"/>
      <c r="H13" s="30"/>
      <c r="I13" s="30" t="s">
        <v>170</v>
      </c>
      <c r="J13" s="30"/>
      <c r="K13" s="30"/>
      <c r="L13" s="30" t="s">
        <v>171</v>
      </c>
      <c r="M13" s="30"/>
      <c r="N13" s="30"/>
      <c r="O13" s="30" t="s">
        <v>90</v>
      </c>
      <c r="P13" s="30"/>
      <c r="Q13" s="30"/>
      <c r="R13" s="30" t="s">
        <v>92</v>
      </c>
      <c r="S13" s="30"/>
      <c r="T13" s="30"/>
      <c r="U13" s="30" t="s">
        <v>173</v>
      </c>
      <c r="V13" s="30"/>
      <c r="W13" s="30"/>
      <c r="X13" s="30" t="s">
        <v>174</v>
      </c>
      <c r="Y13" s="30"/>
      <c r="Z13" s="30"/>
      <c r="AA13" s="30" t="s">
        <v>175</v>
      </c>
      <c r="AB13" s="30"/>
      <c r="AC13" s="30"/>
      <c r="AD13" s="30" t="s">
        <v>177</v>
      </c>
      <c r="AE13" s="30"/>
      <c r="AF13" s="30"/>
      <c r="AG13" s="30" t="s">
        <v>179</v>
      </c>
      <c r="AH13" s="30"/>
      <c r="AI13" s="30"/>
      <c r="AJ13" s="30" t="s">
        <v>223</v>
      </c>
      <c r="AK13" s="30"/>
      <c r="AL13" s="30"/>
      <c r="AM13" s="30" t="s">
        <v>184</v>
      </c>
      <c r="AN13" s="30"/>
      <c r="AO13" s="30"/>
      <c r="AP13" s="30" t="s">
        <v>185</v>
      </c>
      <c r="AQ13" s="30"/>
      <c r="AR13" s="30"/>
      <c r="AS13" s="30" t="s">
        <v>186</v>
      </c>
      <c r="AT13" s="30"/>
      <c r="AU13" s="30"/>
      <c r="AV13" s="30" t="s">
        <v>187</v>
      </c>
      <c r="AW13" s="30"/>
      <c r="AX13" s="30"/>
      <c r="AY13" s="30" t="s">
        <v>189</v>
      </c>
      <c r="AZ13" s="30"/>
      <c r="BA13" s="30"/>
      <c r="BB13" s="30" t="s">
        <v>190</v>
      </c>
      <c r="BC13" s="30"/>
      <c r="BD13" s="30"/>
      <c r="BE13" s="30" t="s">
        <v>191</v>
      </c>
      <c r="BF13" s="30"/>
      <c r="BG13" s="30"/>
      <c r="BH13" s="30" t="s">
        <v>192</v>
      </c>
      <c r="BI13" s="30"/>
      <c r="BJ13" s="30"/>
      <c r="BK13" s="30" t="s">
        <v>193</v>
      </c>
      <c r="BL13" s="30"/>
      <c r="BM13" s="30"/>
      <c r="BN13" s="30" t="s">
        <v>195</v>
      </c>
      <c r="BO13" s="30"/>
      <c r="BP13" s="30"/>
      <c r="BQ13" s="30" t="s">
        <v>196</v>
      </c>
      <c r="BR13" s="30"/>
      <c r="BS13" s="30"/>
      <c r="BT13" s="30" t="s">
        <v>198</v>
      </c>
      <c r="BU13" s="30"/>
      <c r="BV13" s="30"/>
      <c r="BW13" s="30" t="s">
        <v>200</v>
      </c>
      <c r="BX13" s="30"/>
      <c r="BY13" s="30"/>
      <c r="BZ13" s="30" t="s">
        <v>201</v>
      </c>
      <c r="CA13" s="30"/>
      <c r="CB13" s="30"/>
      <c r="CC13" s="30" t="s">
        <v>205</v>
      </c>
      <c r="CD13" s="30"/>
      <c r="CE13" s="30"/>
      <c r="CF13" s="30" t="s">
        <v>208</v>
      </c>
      <c r="CG13" s="30"/>
      <c r="CH13" s="30"/>
      <c r="CI13" s="30" t="s">
        <v>209</v>
      </c>
      <c r="CJ13" s="30"/>
      <c r="CK13" s="30"/>
      <c r="CL13" s="30" t="s">
        <v>210</v>
      </c>
      <c r="CM13" s="30"/>
      <c r="CN13" s="30"/>
      <c r="CO13" s="30" t="s">
        <v>211</v>
      </c>
      <c r="CP13" s="30"/>
      <c r="CQ13" s="30"/>
      <c r="CR13" s="30" t="s">
        <v>213</v>
      </c>
      <c r="CS13" s="30"/>
      <c r="CT13" s="30"/>
      <c r="CU13" s="30" t="s">
        <v>214</v>
      </c>
      <c r="CV13" s="30"/>
      <c r="CW13" s="30"/>
      <c r="CX13" s="30" t="s">
        <v>215</v>
      </c>
      <c r="CY13" s="30"/>
      <c r="CZ13" s="30"/>
      <c r="DA13" s="30" t="s">
        <v>216</v>
      </c>
      <c r="DB13" s="30"/>
      <c r="DC13" s="30"/>
      <c r="DD13" s="30" t="s">
        <v>217</v>
      </c>
      <c r="DE13" s="30"/>
      <c r="DF13" s="30"/>
      <c r="DG13" s="30" t="s">
        <v>218</v>
      </c>
      <c r="DH13" s="30"/>
      <c r="DI13" s="30"/>
      <c r="DJ13" s="30" t="s">
        <v>220</v>
      </c>
      <c r="DK13" s="30"/>
      <c r="DL13" s="30"/>
      <c r="DM13" s="30" t="s">
        <v>221</v>
      </c>
      <c r="DN13" s="30"/>
      <c r="DO13" s="30"/>
      <c r="DP13" s="30" t="s">
        <v>222</v>
      </c>
      <c r="DQ13" s="30"/>
      <c r="DR13" s="30"/>
    </row>
    <row r="14" spans="1:254" ht="120" x14ac:dyDescent="0.25">
      <c r="A14" s="27"/>
      <c r="B14" s="27"/>
      <c r="C14" s="12" t="s">
        <v>166</v>
      </c>
      <c r="D14" s="12" t="s">
        <v>167</v>
      </c>
      <c r="E14" s="12" t="s">
        <v>168</v>
      </c>
      <c r="F14" s="12" t="s">
        <v>15</v>
      </c>
      <c r="G14" s="12" t="s">
        <v>32</v>
      </c>
      <c r="H14" s="12" t="s">
        <v>83</v>
      </c>
      <c r="I14" s="12" t="s">
        <v>84</v>
      </c>
      <c r="J14" s="12" t="s">
        <v>85</v>
      </c>
      <c r="K14" s="12" t="s">
        <v>86</v>
      </c>
      <c r="L14" s="12" t="s">
        <v>87</v>
      </c>
      <c r="M14" s="12" t="s">
        <v>88</v>
      </c>
      <c r="N14" s="12" t="s">
        <v>89</v>
      </c>
      <c r="O14" s="12" t="s">
        <v>91</v>
      </c>
      <c r="P14" s="12" t="s">
        <v>23</v>
      </c>
      <c r="Q14" s="12" t="s">
        <v>24</v>
      </c>
      <c r="R14" s="12" t="s">
        <v>25</v>
      </c>
      <c r="S14" s="12" t="s">
        <v>22</v>
      </c>
      <c r="T14" s="12" t="s">
        <v>172</v>
      </c>
      <c r="U14" s="12" t="s">
        <v>93</v>
      </c>
      <c r="V14" s="12" t="s">
        <v>22</v>
      </c>
      <c r="W14" s="12" t="s">
        <v>26</v>
      </c>
      <c r="X14" s="12" t="s">
        <v>21</v>
      </c>
      <c r="Y14" s="12" t="s">
        <v>95</v>
      </c>
      <c r="Z14" s="12" t="s">
        <v>96</v>
      </c>
      <c r="AA14" s="12" t="s">
        <v>38</v>
      </c>
      <c r="AB14" s="12" t="s">
        <v>176</v>
      </c>
      <c r="AC14" s="12" t="s">
        <v>172</v>
      </c>
      <c r="AD14" s="12" t="s">
        <v>99</v>
      </c>
      <c r="AE14" s="12" t="s">
        <v>153</v>
      </c>
      <c r="AF14" s="12" t="s">
        <v>178</v>
      </c>
      <c r="AG14" s="12" t="s">
        <v>180</v>
      </c>
      <c r="AH14" s="12" t="s">
        <v>181</v>
      </c>
      <c r="AI14" s="12" t="s">
        <v>182</v>
      </c>
      <c r="AJ14" s="12" t="s">
        <v>98</v>
      </c>
      <c r="AK14" s="12" t="s">
        <v>183</v>
      </c>
      <c r="AL14" s="12" t="s">
        <v>20</v>
      </c>
      <c r="AM14" s="12" t="s">
        <v>97</v>
      </c>
      <c r="AN14" s="12" t="s">
        <v>32</v>
      </c>
      <c r="AO14" s="12" t="s">
        <v>100</v>
      </c>
      <c r="AP14" s="12" t="s">
        <v>104</v>
      </c>
      <c r="AQ14" s="12" t="s">
        <v>105</v>
      </c>
      <c r="AR14" s="12" t="s">
        <v>31</v>
      </c>
      <c r="AS14" s="12" t="s">
        <v>101</v>
      </c>
      <c r="AT14" s="12" t="s">
        <v>102</v>
      </c>
      <c r="AU14" s="12" t="s">
        <v>103</v>
      </c>
      <c r="AV14" s="12" t="s">
        <v>107</v>
      </c>
      <c r="AW14" s="12" t="s">
        <v>188</v>
      </c>
      <c r="AX14" s="12" t="s">
        <v>108</v>
      </c>
      <c r="AY14" s="12" t="s">
        <v>109</v>
      </c>
      <c r="AZ14" s="12" t="s">
        <v>110</v>
      </c>
      <c r="BA14" s="12" t="s">
        <v>111</v>
      </c>
      <c r="BB14" s="12" t="s">
        <v>112</v>
      </c>
      <c r="BC14" s="12" t="s">
        <v>22</v>
      </c>
      <c r="BD14" s="12" t="s">
        <v>113</v>
      </c>
      <c r="BE14" s="12" t="s">
        <v>114</v>
      </c>
      <c r="BF14" s="12" t="s">
        <v>164</v>
      </c>
      <c r="BG14" s="12" t="s">
        <v>115</v>
      </c>
      <c r="BH14" s="12" t="s">
        <v>12</v>
      </c>
      <c r="BI14" s="12" t="s">
        <v>117</v>
      </c>
      <c r="BJ14" s="12" t="s">
        <v>41</v>
      </c>
      <c r="BK14" s="12" t="s">
        <v>118</v>
      </c>
      <c r="BL14" s="12" t="s">
        <v>194</v>
      </c>
      <c r="BM14" s="12" t="s">
        <v>119</v>
      </c>
      <c r="BN14" s="12" t="s">
        <v>30</v>
      </c>
      <c r="BO14" s="12" t="s">
        <v>13</v>
      </c>
      <c r="BP14" s="12" t="s">
        <v>14</v>
      </c>
      <c r="BQ14" s="12" t="s">
        <v>197</v>
      </c>
      <c r="BR14" s="12" t="s">
        <v>164</v>
      </c>
      <c r="BS14" s="12" t="s">
        <v>100</v>
      </c>
      <c r="BT14" s="12" t="s">
        <v>199</v>
      </c>
      <c r="BU14" s="12" t="s">
        <v>120</v>
      </c>
      <c r="BV14" s="12" t="s">
        <v>121</v>
      </c>
      <c r="BW14" s="12" t="s">
        <v>42</v>
      </c>
      <c r="BX14" s="12" t="s">
        <v>116</v>
      </c>
      <c r="BY14" s="12" t="s">
        <v>94</v>
      </c>
      <c r="BZ14" s="12" t="s">
        <v>202</v>
      </c>
      <c r="CA14" s="12" t="s">
        <v>203</v>
      </c>
      <c r="CB14" s="12" t="s">
        <v>204</v>
      </c>
      <c r="CC14" s="12" t="s">
        <v>206</v>
      </c>
      <c r="CD14" s="12" t="s">
        <v>207</v>
      </c>
      <c r="CE14" s="12" t="s">
        <v>122</v>
      </c>
      <c r="CF14" s="12" t="s">
        <v>123</v>
      </c>
      <c r="CG14" s="12" t="s">
        <v>124</v>
      </c>
      <c r="CH14" s="12" t="s">
        <v>29</v>
      </c>
      <c r="CI14" s="12" t="s">
        <v>125</v>
      </c>
      <c r="CJ14" s="12" t="s">
        <v>126</v>
      </c>
      <c r="CK14" s="12" t="s">
        <v>37</v>
      </c>
      <c r="CL14" s="12" t="s">
        <v>127</v>
      </c>
      <c r="CM14" s="12" t="s">
        <v>128</v>
      </c>
      <c r="CN14" s="12" t="s">
        <v>129</v>
      </c>
      <c r="CO14" s="12" t="s">
        <v>130</v>
      </c>
      <c r="CP14" s="12" t="s">
        <v>131</v>
      </c>
      <c r="CQ14" s="12" t="s">
        <v>212</v>
      </c>
      <c r="CR14" s="12" t="s">
        <v>132</v>
      </c>
      <c r="CS14" s="12" t="s">
        <v>133</v>
      </c>
      <c r="CT14" s="12" t="s">
        <v>134</v>
      </c>
      <c r="CU14" s="12" t="s">
        <v>135</v>
      </c>
      <c r="CV14" s="12" t="s">
        <v>136</v>
      </c>
      <c r="CW14" s="12" t="s">
        <v>137</v>
      </c>
      <c r="CX14" s="12" t="s">
        <v>139</v>
      </c>
      <c r="CY14" s="12" t="s">
        <v>140</v>
      </c>
      <c r="CZ14" s="12" t="s">
        <v>141</v>
      </c>
      <c r="DA14" s="12" t="s">
        <v>142</v>
      </c>
      <c r="DB14" s="12" t="s">
        <v>19</v>
      </c>
      <c r="DC14" s="12" t="s">
        <v>143</v>
      </c>
      <c r="DD14" s="12" t="s">
        <v>138</v>
      </c>
      <c r="DE14" s="12" t="s">
        <v>106</v>
      </c>
      <c r="DF14" s="12" t="s">
        <v>33</v>
      </c>
      <c r="DG14" s="12" t="s">
        <v>219</v>
      </c>
      <c r="DH14" s="12" t="s">
        <v>224</v>
      </c>
      <c r="DI14" s="12" t="s">
        <v>225</v>
      </c>
      <c r="DJ14" s="12" t="s">
        <v>144</v>
      </c>
      <c r="DK14" s="12" t="s">
        <v>145</v>
      </c>
      <c r="DL14" s="12" t="s">
        <v>146</v>
      </c>
      <c r="DM14" s="12" t="s">
        <v>147</v>
      </c>
      <c r="DN14" s="12" t="s">
        <v>148</v>
      </c>
      <c r="DO14" s="12" t="s">
        <v>149</v>
      </c>
      <c r="DP14" s="12" t="s">
        <v>150</v>
      </c>
      <c r="DQ14" s="12" t="s">
        <v>151</v>
      </c>
      <c r="DR14" s="12" t="s">
        <v>43</v>
      </c>
    </row>
    <row r="15" spans="1:254" ht="16.5" thickBot="1" x14ac:dyDescent="0.3">
      <c r="A15" s="13">
        <v>1</v>
      </c>
      <c r="B15" s="21" t="s">
        <v>227</v>
      </c>
      <c r="C15" s="4">
        <v>1</v>
      </c>
      <c r="D15" s="4"/>
      <c r="E15" s="4"/>
      <c r="F15" s="4"/>
      <c r="G15" s="4">
        <v>1</v>
      </c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/>
      <c r="S15" s="4">
        <v>1</v>
      </c>
      <c r="T15" s="4"/>
      <c r="U15" s="4">
        <v>1</v>
      </c>
      <c r="V15" s="4"/>
      <c r="W15" s="4"/>
      <c r="X15" s="4">
        <v>1</v>
      </c>
      <c r="Y15" s="4"/>
      <c r="Z15" s="4"/>
      <c r="AA15" s="4">
        <v>1</v>
      </c>
      <c r="AB15" s="4"/>
      <c r="AC15" s="4"/>
      <c r="AD15" s="4">
        <v>1</v>
      </c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>
        <v>1</v>
      </c>
      <c r="AT15" s="4"/>
      <c r="AU15" s="4"/>
      <c r="AV15" s="4"/>
      <c r="AW15" s="4">
        <v>1</v>
      </c>
      <c r="AX15" s="4"/>
      <c r="AY15" s="4">
        <v>1</v>
      </c>
      <c r="AZ15" s="4"/>
      <c r="BA15" s="4"/>
      <c r="BB15" s="4">
        <v>1</v>
      </c>
      <c r="BC15" s="4"/>
      <c r="BD15" s="4"/>
      <c r="BE15" s="4">
        <v>1</v>
      </c>
      <c r="BF15" s="4"/>
      <c r="BG15" s="4"/>
      <c r="BH15" s="4">
        <v>1</v>
      </c>
      <c r="BI15" s="4"/>
      <c r="BJ15" s="4"/>
      <c r="BK15" s="4">
        <v>1</v>
      </c>
      <c r="BL15" s="4"/>
      <c r="BM15" s="4"/>
      <c r="BN15" s="4">
        <v>1</v>
      </c>
      <c r="BO15" s="4"/>
      <c r="BP15" s="4"/>
      <c r="BQ15" s="4"/>
      <c r="BR15" s="4">
        <v>1</v>
      </c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/>
      <c r="CG15" s="4">
        <v>1</v>
      </c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/>
      <c r="DE15" s="4">
        <v>1</v>
      </c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18"/>
      <c r="DT15" s="18"/>
      <c r="DU15" s="18"/>
      <c r="DV15" s="18"/>
      <c r="DW15" s="18"/>
      <c r="DX15" s="18"/>
      <c r="DY15" s="18"/>
      <c r="DZ15" s="18"/>
      <c r="EA15" s="18"/>
      <c r="EB15" s="18"/>
      <c r="EC15" s="18"/>
      <c r="ED15" s="18"/>
      <c r="EE15" s="18"/>
      <c r="EF15" s="18"/>
      <c r="EG15" s="18"/>
      <c r="EH15" s="18"/>
      <c r="EI15" s="18"/>
      <c r="EJ15" s="18"/>
      <c r="EK15" s="18"/>
      <c r="EL15" s="18"/>
      <c r="EM15" s="18"/>
      <c r="EN15" s="18"/>
      <c r="EO15" s="18"/>
      <c r="EP15" s="18"/>
      <c r="EQ15" s="18"/>
      <c r="ER15" s="18"/>
      <c r="ES15" s="18"/>
      <c r="ET15" s="18"/>
      <c r="EU15" s="18"/>
      <c r="EV15" s="18"/>
      <c r="EW15" s="18"/>
      <c r="EX15" s="18"/>
      <c r="EY15" s="18"/>
      <c r="EZ15" s="18"/>
      <c r="FA15" s="18"/>
      <c r="FB15" s="18"/>
      <c r="FC15" s="18"/>
      <c r="FD15" s="18"/>
      <c r="FE15" s="18"/>
      <c r="FF15" s="18"/>
      <c r="FG15" s="18"/>
      <c r="FH15" s="18"/>
      <c r="FI15" s="18"/>
      <c r="FJ15" s="18"/>
      <c r="FK15" s="18"/>
      <c r="FL15" s="18"/>
      <c r="FM15" s="18"/>
      <c r="FN15" s="18"/>
      <c r="FO15" s="18"/>
      <c r="FP15" s="18"/>
      <c r="FQ15" s="18"/>
      <c r="FR15" s="18"/>
      <c r="FS15" s="18"/>
      <c r="FT15" s="18"/>
      <c r="FU15" s="18"/>
      <c r="FV15" s="18"/>
      <c r="FW15" s="18"/>
      <c r="FX15" s="18"/>
      <c r="FY15" s="18"/>
      <c r="FZ15" s="18"/>
      <c r="GA15" s="18"/>
      <c r="GB15" s="18"/>
      <c r="GC15" s="18"/>
      <c r="GD15" s="18"/>
      <c r="GE15" s="18"/>
      <c r="GF15" s="18"/>
      <c r="GG15" s="18"/>
      <c r="GH15" s="18"/>
      <c r="GI15" s="18"/>
      <c r="GJ15" s="18"/>
      <c r="GK15" s="18"/>
      <c r="GL15" s="18"/>
      <c r="GM15" s="18"/>
      <c r="GN15" s="18"/>
      <c r="GO15" s="18"/>
      <c r="GP15" s="18"/>
      <c r="GQ15" s="18"/>
      <c r="GR15" s="18"/>
      <c r="GS15" s="18"/>
      <c r="GT15" s="18"/>
      <c r="GU15" s="18"/>
      <c r="GV15" s="18"/>
      <c r="GW15" s="18"/>
      <c r="GX15" s="18"/>
      <c r="GY15" s="18"/>
      <c r="GZ15" s="18"/>
      <c r="HA15" s="18"/>
      <c r="HB15" s="18"/>
      <c r="HC15" s="18"/>
      <c r="HD15" s="18"/>
      <c r="HE15" s="18"/>
      <c r="HF15" s="18"/>
      <c r="HG15" s="18"/>
      <c r="HH15" s="18"/>
      <c r="HI15" s="18"/>
      <c r="HJ15" s="18"/>
      <c r="HK15" s="18"/>
      <c r="HL15" s="18"/>
      <c r="HM15" s="18"/>
      <c r="HN15" s="18"/>
      <c r="HO15" s="18"/>
      <c r="HP15" s="18"/>
      <c r="HQ15" s="18"/>
      <c r="HR15" s="18"/>
      <c r="HS15" s="18"/>
      <c r="HT15" s="18"/>
      <c r="HU15" s="18"/>
      <c r="HV15" s="18"/>
      <c r="HW15" s="18"/>
      <c r="HX15" s="18"/>
      <c r="HY15" s="18"/>
      <c r="HZ15" s="18"/>
      <c r="IA15" s="18"/>
      <c r="IB15" s="18"/>
      <c r="IC15" s="18"/>
      <c r="ID15" s="18"/>
      <c r="IE15" s="18"/>
      <c r="IF15" s="18"/>
      <c r="IG15" s="18"/>
      <c r="IH15" s="18"/>
      <c r="II15" s="18"/>
      <c r="IJ15" s="18"/>
      <c r="IK15" s="18"/>
      <c r="IL15" s="18"/>
      <c r="IM15" s="18"/>
      <c r="IN15" s="18"/>
      <c r="IO15" s="18"/>
      <c r="IP15" s="18"/>
      <c r="IQ15" s="18"/>
      <c r="IR15" s="18"/>
      <c r="IS15" s="18"/>
      <c r="IT15" s="18"/>
    </row>
    <row r="16" spans="1:254" ht="15.75" x14ac:dyDescent="0.25">
      <c r="A16" s="2">
        <v>2</v>
      </c>
      <c r="B16" s="1" t="s">
        <v>228</v>
      </c>
      <c r="C16" s="4">
        <v>1</v>
      </c>
      <c r="D16" s="4"/>
      <c r="E16" s="4"/>
      <c r="F16" s="4"/>
      <c r="G16" s="4">
        <v>1</v>
      </c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>
        <v>1</v>
      </c>
      <c r="S16" s="4"/>
      <c r="T16" s="4"/>
      <c r="U16" s="4"/>
      <c r="V16" s="4">
        <v>1</v>
      </c>
      <c r="W16" s="4"/>
      <c r="X16" s="4">
        <v>1</v>
      </c>
      <c r="Y16" s="4"/>
      <c r="Z16" s="4"/>
      <c r="AA16" s="4">
        <v>1</v>
      </c>
      <c r="AB16" s="4"/>
      <c r="AC16" s="4"/>
      <c r="AD16" s="4">
        <v>1</v>
      </c>
      <c r="AE16" s="4"/>
      <c r="AF16" s="4"/>
      <c r="AG16" s="4">
        <v>1</v>
      </c>
      <c r="AH16" s="4"/>
      <c r="AI16" s="4"/>
      <c r="AJ16" s="4">
        <v>1</v>
      </c>
      <c r="AK16" s="4"/>
      <c r="AL16" s="4"/>
      <c r="AM16" s="4">
        <v>1</v>
      </c>
      <c r="AN16" s="4"/>
      <c r="AO16" s="4"/>
      <c r="AP16" s="4"/>
      <c r="AQ16" s="4">
        <v>1</v>
      </c>
      <c r="AR16" s="4"/>
      <c r="AS16" s="4">
        <v>1</v>
      </c>
      <c r="AT16" s="4"/>
      <c r="AU16" s="4"/>
      <c r="AV16" s="4">
        <v>1</v>
      </c>
      <c r="AW16" s="4"/>
      <c r="AX16" s="4"/>
      <c r="AY16" s="4"/>
      <c r="AZ16" s="4">
        <v>1</v>
      </c>
      <c r="BA16" s="4"/>
      <c r="BB16" s="4">
        <v>1</v>
      </c>
      <c r="BC16" s="4"/>
      <c r="BD16" s="4"/>
      <c r="BE16" s="4">
        <v>1</v>
      </c>
      <c r="BF16" s="4"/>
      <c r="BG16" s="4"/>
      <c r="BH16" s="4">
        <v>1</v>
      </c>
      <c r="BI16" s="4"/>
      <c r="BJ16" s="4"/>
      <c r="BK16" s="4">
        <v>1</v>
      </c>
      <c r="BL16" s="4"/>
      <c r="BM16" s="4"/>
      <c r="BN16" s="4">
        <v>1</v>
      </c>
      <c r="BO16" s="4"/>
      <c r="BP16" s="4"/>
      <c r="BQ16" s="4">
        <v>1</v>
      </c>
      <c r="BR16" s="4"/>
      <c r="BS16" s="4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/>
      <c r="CJ16" s="4">
        <v>1</v>
      </c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/>
      <c r="DE16" s="4">
        <v>1</v>
      </c>
      <c r="DF16" s="4"/>
      <c r="DG16" s="4">
        <v>1</v>
      </c>
      <c r="DH16" s="4"/>
      <c r="DI16" s="4"/>
      <c r="DJ16" s="4">
        <v>1</v>
      </c>
      <c r="DK16" s="4"/>
      <c r="DL16" s="4"/>
      <c r="DM16" s="4"/>
      <c r="DN16" s="4">
        <v>1</v>
      </c>
      <c r="DO16" s="4"/>
      <c r="DP16" s="4">
        <v>1</v>
      </c>
      <c r="DQ16" s="4"/>
      <c r="DR16" s="4"/>
      <c r="DS16" s="18"/>
      <c r="DT16" s="18"/>
      <c r="DU16" s="18"/>
      <c r="DV16" s="18"/>
      <c r="DW16" s="18"/>
      <c r="DX16" s="18"/>
      <c r="DY16" s="18"/>
      <c r="DZ16" s="18"/>
      <c r="EA16" s="18"/>
      <c r="EB16" s="18"/>
      <c r="EC16" s="18"/>
      <c r="ED16" s="18"/>
      <c r="EE16" s="18"/>
      <c r="EF16" s="18"/>
      <c r="EG16" s="18"/>
      <c r="EH16" s="18"/>
      <c r="EI16" s="18"/>
      <c r="EJ16" s="18"/>
      <c r="EK16" s="18"/>
      <c r="EL16" s="18"/>
      <c r="EM16" s="18"/>
      <c r="EN16" s="18"/>
      <c r="EO16" s="18"/>
      <c r="EP16" s="18"/>
      <c r="EQ16" s="18"/>
      <c r="ER16" s="18"/>
      <c r="ES16" s="18"/>
      <c r="ET16" s="18"/>
      <c r="EU16" s="18"/>
      <c r="EV16" s="18"/>
      <c r="EW16" s="18"/>
      <c r="EX16" s="18"/>
      <c r="EY16" s="18"/>
      <c r="EZ16" s="18"/>
      <c r="FA16" s="18"/>
      <c r="FB16" s="18"/>
      <c r="FC16" s="18"/>
      <c r="FD16" s="18"/>
      <c r="FE16" s="18"/>
      <c r="FF16" s="18"/>
      <c r="FG16" s="18"/>
      <c r="FH16" s="18"/>
      <c r="FI16" s="18"/>
      <c r="FJ16" s="18"/>
      <c r="FK16" s="18"/>
      <c r="FL16" s="18"/>
      <c r="FM16" s="18"/>
      <c r="FN16" s="18"/>
      <c r="FO16" s="18"/>
      <c r="FP16" s="18"/>
      <c r="FQ16" s="18"/>
      <c r="FR16" s="18"/>
      <c r="FS16" s="18"/>
      <c r="FT16" s="18"/>
      <c r="FU16" s="18"/>
      <c r="FV16" s="18"/>
      <c r="FW16" s="18"/>
      <c r="FX16" s="18"/>
      <c r="FY16" s="18"/>
      <c r="FZ16" s="18"/>
      <c r="GA16" s="18"/>
      <c r="GB16" s="18"/>
      <c r="GC16" s="18"/>
      <c r="GD16" s="18"/>
      <c r="GE16" s="18"/>
      <c r="GF16" s="18"/>
      <c r="GG16" s="18"/>
      <c r="GH16" s="18"/>
      <c r="GI16" s="18"/>
      <c r="GJ16" s="18"/>
      <c r="GK16" s="18"/>
      <c r="GL16" s="18"/>
      <c r="GM16" s="18"/>
      <c r="GN16" s="18"/>
      <c r="GO16" s="18"/>
      <c r="GP16" s="18"/>
      <c r="GQ16" s="18"/>
      <c r="GR16" s="18"/>
      <c r="GS16" s="18"/>
      <c r="GT16" s="18"/>
      <c r="GU16" s="18"/>
      <c r="GV16" s="18"/>
      <c r="GW16" s="18"/>
      <c r="GX16" s="18"/>
      <c r="GY16" s="18"/>
      <c r="GZ16" s="18"/>
      <c r="HA16" s="18"/>
      <c r="HB16" s="18"/>
      <c r="HC16" s="18"/>
      <c r="HD16" s="18"/>
      <c r="HE16" s="18"/>
      <c r="HF16" s="18"/>
      <c r="HG16" s="18"/>
      <c r="HH16" s="18"/>
      <c r="HI16" s="18"/>
      <c r="HJ16" s="18"/>
      <c r="HK16" s="18"/>
      <c r="HL16" s="18"/>
      <c r="HM16" s="18"/>
      <c r="HN16" s="18"/>
      <c r="HO16" s="18"/>
      <c r="HP16" s="18"/>
      <c r="HQ16" s="18"/>
      <c r="HR16" s="18"/>
      <c r="HS16" s="18"/>
      <c r="HT16" s="18"/>
      <c r="HU16" s="18"/>
      <c r="HV16" s="18"/>
      <c r="HW16" s="18"/>
      <c r="HX16" s="18"/>
      <c r="HY16" s="18"/>
      <c r="HZ16" s="18"/>
      <c r="IA16" s="18"/>
      <c r="IB16" s="18"/>
      <c r="IC16" s="18"/>
      <c r="ID16" s="18"/>
      <c r="IE16" s="18"/>
      <c r="IF16" s="18"/>
      <c r="IG16" s="18"/>
      <c r="IH16" s="18"/>
      <c r="II16" s="18"/>
      <c r="IJ16" s="18"/>
      <c r="IK16" s="18"/>
      <c r="IL16" s="18"/>
      <c r="IM16" s="18"/>
      <c r="IN16" s="18"/>
      <c r="IO16" s="18"/>
      <c r="IP16" s="18"/>
      <c r="IQ16" s="18"/>
      <c r="IR16" s="18"/>
      <c r="IS16" s="18"/>
      <c r="IT16" s="18"/>
    </row>
    <row r="17" spans="1:254" ht="15.75" x14ac:dyDescent="0.25">
      <c r="A17" s="2">
        <v>3</v>
      </c>
      <c r="B17" s="1" t="s">
        <v>229</v>
      </c>
      <c r="C17" s="4"/>
      <c r="D17" s="4">
        <v>1</v>
      </c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/>
      <c r="S17" s="4">
        <v>1</v>
      </c>
      <c r="T17" s="4"/>
      <c r="U17" s="4"/>
      <c r="V17" s="4">
        <v>1</v>
      </c>
      <c r="W17" s="4"/>
      <c r="X17" s="4">
        <v>1</v>
      </c>
      <c r="Y17" s="4"/>
      <c r="Z17" s="4"/>
      <c r="AA17" s="4">
        <v>1</v>
      </c>
      <c r="AB17" s="4"/>
      <c r="AC17" s="4"/>
      <c r="AD17" s="4">
        <v>1</v>
      </c>
      <c r="AE17" s="4"/>
      <c r="AF17" s="4"/>
      <c r="AG17" s="4">
        <v>1</v>
      </c>
      <c r="AH17" s="4"/>
      <c r="AI17" s="4"/>
      <c r="AJ17" s="4">
        <v>1</v>
      </c>
      <c r="AK17" s="4"/>
      <c r="AL17" s="4"/>
      <c r="AM17" s="4"/>
      <c r="AN17" s="4">
        <v>1</v>
      </c>
      <c r="AO17" s="4"/>
      <c r="AP17" s="4"/>
      <c r="AQ17" s="4">
        <v>1</v>
      </c>
      <c r="AR17" s="4"/>
      <c r="AS17" s="4"/>
      <c r="AT17" s="4">
        <v>1</v>
      </c>
      <c r="AU17" s="4"/>
      <c r="AV17" s="4">
        <v>1</v>
      </c>
      <c r="AW17" s="4"/>
      <c r="AX17" s="4"/>
      <c r="AY17" s="4"/>
      <c r="AZ17" s="4">
        <v>1</v>
      </c>
      <c r="BA17" s="4"/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4"/>
      <c r="BQ17" s="4"/>
      <c r="BR17" s="4">
        <v>1</v>
      </c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/>
      <c r="DE17" s="4">
        <v>1</v>
      </c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/>
      <c r="DQ17" s="4">
        <v>1</v>
      </c>
      <c r="DR17" s="4"/>
      <c r="DS17" s="18"/>
      <c r="DT17" s="18"/>
      <c r="DU17" s="18"/>
      <c r="DV17" s="18"/>
      <c r="DW17" s="18"/>
      <c r="DX17" s="18"/>
      <c r="DY17" s="18"/>
      <c r="DZ17" s="18"/>
      <c r="EA17" s="18"/>
      <c r="EB17" s="18"/>
      <c r="EC17" s="18"/>
      <c r="ED17" s="18"/>
      <c r="EE17" s="18"/>
      <c r="EF17" s="18"/>
      <c r="EG17" s="18"/>
      <c r="EH17" s="18"/>
      <c r="EI17" s="18"/>
      <c r="EJ17" s="18"/>
      <c r="EK17" s="18"/>
      <c r="EL17" s="18"/>
      <c r="EM17" s="18"/>
      <c r="EN17" s="18"/>
      <c r="EO17" s="18"/>
      <c r="EP17" s="18"/>
      <c r="EQ17" s="18"/>
      <c r="ER17" s="18"/>
      <c r="ES17" s="18"/>
      <c r="ET17" s="18"/>
      <c r="EU17" s="18"/>
      <c r="EV17" s="18"/>
      <c r="EW17" s="18"/>
      <c r="EX17" s="18"/>
      <c r="EY17" s="18"/>
      <c r="EZ17" s="18"/>
      <c r="FA17" s="18"/>
      <c r="FB17" s="18"/>
      <c r="FC17" s="18"/>
      <c r="FD17" s="18"/>
      <c r="FE17" s="18"/>
      <c r="FF17" s="18"/>
      <c r="FG17" s="18"/>
      <c r="FH17" s="18"/>
      <c r="FI17" s="18"/>
      <c r="FJ17" s="18"/>
      <c r="FK17" s="18"/>
      <c r="FL17" s="18"/>
      <c r="FM17" s="18"/>
      <c r="FN17" s="18"/>
      <c r="FO17" s="18"/>
      <c r="FP17" s="18"/>
      <c r="FQ17" s="18"/>
      <c r="FR17" s="18"/>
      <c r="FS17" s="18"/>
      <c r="FT17" s="18"/>
      <c r="FU17" s="18"/>
      <c r="FV17" s="18"/>
      <c r="FW17" s="18"/>
      <c r="FX17" s="18"/>
      <c r="FY17" s="18"/>
      <c r="FZ17" s="18"/>
      <c r="GA17" s="18"/>
      <c r="GB17" s="18"/>
      <c r="GC17" s="18"/>
      <c r="GD17" s="18"/>
      <c r="GE17" s="18"/>
      <c r="GF17" s="18"/>
      <c r="GG17" s="18"/>
      <c r="GH17" s="18"/>
      <c r="GI17" s="18"/>
      <c r="GJ17" s="18"/>
      <c r="GK17" s="18"/>
      <c r="GL17" s="18"/>
      <c r="GM17" s="18"/>
      <c r="GN17" s="18"/>
      <c r="GO17" s="18"/>
      <c r="GP17" s="18"/>
      <c r="GQ17" s="18"/>
      <c r="GR17" s="18"/>
      <c r="GS17" s="18"/>
      <c r="GT17" s="18"/>
      <c r="GU17" s="18"/>
      <c r="GV17" s="18"/>
      <c r="GW17" s="18"/>
      <c r="GX17" s="18"/>
      <c r="GY17" s="18"/>
      <c r="GZ17" s="18"/>
      <c r="HA17" s="18"/>
      <c r="HB17" s="18"/>
      <c r="HC17" s="18"/>
      <c r="HD17" s="18"/>
      <c r="HE17" s="18"/>
      <c r="HF17" s="18"/>
      <c r="HG17" s="18"/>
      <c r="HH17" s="18"/>
      <c r="HI17" s="18"/>
      <c r="HJ17" s="18"/>
      <c r="HK17" s="18"/>
      <c r="HL17" s="18"/>
      <c r="HM17" s="18"/>
      <c r="HN17" s="18"/>
      <c r="HO17" s="18"/>
      <c r="HP17" s="18"/>
      <c r="HQ17" s="18"/>
      <c r="HR17" s="18"/>
      <c r="HS17" s="18"/>
      <c r="HT17" s="18"/>
      <c r="HU17" s="18"/>
      <c r="HV17" s="18"/>
      <c r="HW17" s="18"/>
      <c r="HX17" s="18"/>
      <c r="HY17" s="18"/>
      <c r="HZ17" s="18"/>
      <c r="IA17" s="18"/>
      <c r="IB17" s="18"/>
      <c r="IC17" s="18"/>
      <c r="ID17" s="18"/>
      <c r="IE17" s="18"/>
      <c r="IF17" s="18"/>
      <c r="IG17" s="18"/>
      <c r="IH17" s="18"/>
      <c r="II17" s="18"/>
      <c r="IJ17" s="18"/>
      <c r="IK17" s="18"/>
      <c r="IL17" s="18"/>
      <c r="IM17" s="18"/>
      <c r="IN17" s="18"/>
      <c r="IO17" s="18"/>
      <c r="IP17" s="18"/>
      <c r="IQ17" s="18"/>
      <c r="IR17" s="18"/>
      <c r="IS17" s="18"/>
      <c r="IT17" s="18"/>
    </row>
    <row r="18" spans="1:254" ht="15.75" x14ac:dyDescent="0.25">
      <c r="A18" s="2">
        <v>4</v>
      </c>
      <c r="B18" s="1" t="s">
        <v>230</v>
      </c>
      <c r="C18" s="4"/>
      <c r="D18" s="4">
        <v>1</v>
      </c>
      <c r="E18" s="4"/>
      <c r="F18" s="4">
        <v>1</v>
      </c>
      <c r="G18" s="4"/>
      <c r="H18" s="4"/>
      <c r="I18" s="4">
        <v>1</v>
      </c>
      <c r="J18" s="4"/>
      <c r="K18" s="4"/>
      <c r="L18" s="4">
        <v>1</v>
      </c>
      <c r="M18" s="4"/>
      <c r="N18" s="4"/>
      <c r="O18" s="4">
        <v>1</v>
      </c>
      <c r="P18" s="4"/>
      <c r="Q18" s="4"/>
      <c r="R18" s="4">
        <v>1</v>
      </c>
      <c r="S18" s="4"/>
      <c r="T18" s="4"/>
      <c r="U18" s="4">
        <v>1</v>
      </c>
      <c r="V18" s="4"/>
      <c r="W18" s="4"/>
      <c r="X18" s="4"/>
      <c r="Y18" s="4">
        <v>1</v>
      </c>
      <c r="Z18" s="4"/>
      <c r="AA18" s="4">
        <v>1</v>
      </c>
      <c r="AB18" s="4"/>
      <c r="AC18" s="4"/>
      <c r="AD18" s="4">
        <v>1</v>
      </c>
      <c r="AE18" s="4"/>
      <c r="AF18" s="4"/>
      <c r="AG18" s="4">
        <v>1</v>
      </c>
      <c r="AH18" s="4"/>
      <c r="AI18" s="4"/>
      <c r="AJ18" s="4">
        <v>1</v>
      </c>
      <c r="AK18" s="4"/>
      <c r="AL18" s="4"/>
      <c r="AM18" s="4">
        <v>1</v>
      </c>
      <c r="AN18" s="4"/>
      <c r="AO18" s="4"/>
      <c r="AP18" s="4">
        <v>1</v>
      </c>
      <c r="AQ18" s="4"/>
      <c r="AR18" s="4"/>
      <c r="AS18" s="4">
        <v>1</v>
      </c>
      <c r="AT18" s="4"/>
      <c r="AU18" s="4"/>
      <c r="AV18" s="4"/>
      <c r="AW18" s="4">
        <v>1</v>
      </c>
      <c r="AX18" s="4"/>
      <c r="AY18" s="4">
        <v>1</v>
      </c>
      <c r="AZ18" s="4"/>
      <c r="BA18" s="4"/>
      <c r="BB18" s="4">
        <v>1</v>
      </c>
      <c r="BC18" s="4"/>
      <c r="BD18" s="4"/>
      <c r="BE18" s="4">
        <v>1</v>
      </c>
      <c r="BF18" s="4"/>
      <c r="BG18" s="4"/>
      <c r="BH18" s="4">
        <v>1</v>
      </c>
      <c r="BI18" s="4"/>
      <c r="BJ18" s="4"/>
      <c r="BK18" s="4">
        <v>1</v>
      </c>
      <c r="BL18" s="4"/>
      <c r="BM18" s="4"/>
      <c r="BN18" s="4">
        <v>1</v>
      </c>
      <c r="BO18" s="4"/>
      <c r="BP18" s="4"/>
      <c r="BQ18" s="4">
        <v>1</v>
      </c>
      <c r="BR18" s="4"/>
      <c r="BS18" s="4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/>
      <c r="DQ18" s="4">
        <v>1</v>
      </c>
      <c r="DR18" s="4"/>
      <c r="DS18" s="18"/>
      <c r="DT18" s="18"/>
      <c r="DU18" s="18"/>
      <c r="DV18" s="18"/>
      <c r="DW18" s="18"/>
      <c r="DX18" s="18"/>
      <c r="DY18" s="18"/>
      <c r="DZ18" s="18"/>
      <c r="EA18" s="18"/>
      <c r="EB18" s="18"/>
      <c r="EC18" s="18"/>
      <c r="ED18" s="18"/>
      <c r="EE18" s="18"/>
      <c r="EF18" s="18"/>
      <c r="EG18" s="18"/>
      <c r="EH18" s="18"/>
      <c r="EI18" s="18"/>
      <c r="EJ18" s="18"/>
      <c r="EK18" s="18"/>
      <c r="EL18" s="18"/>
      <c r="EM18" s="18"/>
      <c r="EN18" s="18"/>
      <c r="EO18" s="18"/>
      <c r="EP18" s="18"/>
      <c r="EQ18" s="18"/>
      <c r="ER18" s="18"/>
      <c r="ES18" s="18"/>
      <c r="ET18" s="18"/>
      <c r="EU18" s="18"/>
      <c r="EV18" s="18"/>
      <c r="EW18" s="18"/>
      <c r="EX18" s="18"/>
      <c r="EY18" s="18"/>
      <c r="EZ18" s="18"/>
      <c r="FA18" s="18"/>
      <c r="FB18" s="18"/>
      <c r="FC18" s="18"/>
      <c r="FD18" s="18"/>
      <c r="FE18" s="18"/>
      <c r="FF18" s="18"/>
      <c r="FG18" s="18"/>
      <c r="FH18" s="18"/>
      <c r="FI18" s="18"/>
      <c r="FJ18" s="18"/>
      <c r="FK18" s="18"/>
      <c r="FL18" s="18"/>
      <c r="FM18" s="18"/>
      <c r="FN18" s="18"/>
      <c r="FO18" s="18"/>
      <c r="FP18" s="18"/>
      <c r="FQ18" s="18"/>
      <c r="FR18" s="18"/>
      <c r="FS18" s="18"/>
      <c r="FT18" s="18"/>
      <c r="FU18" s="18"/>
      <c r="FV18" s="18"/>
      <c r="FW18" s="18"/>
      <c r="FX18" s="18"/>
      <c r="FY18" s="18"/>
      <c r="FZ18" s="18"/>
      <c r="GA18" s="18"/>
      <c r="GB18" s="18"/>
      <c r="GC18" s="18"/>
      <c r="GD18" s="18"/>
      <c r="GE18" s="18"/>
      <c r="GF18" s="18"/>
      <c r="GG18" s="18"/>
      <c r="GH18" s="18"/>
      <c r="GI18" s="18"/>
      <c r="GJ18" s="18"/>
      <c r="GK18" s="18"/>
      <c r="GL18" s="18"/>
      <c r="GM18" s="18"/>
      <c r="GN18" s="18"/>
      <c r="GO18" s="18"/>
      <c r="GP18" s="18"/>
      <c r="GQ18" s="18"/>
      <c r="GR18" s="18"/>
      <c r="GS18" s="18"/>
      <c r="GT18" s="18"/>
      <c r="GU18" s="18"/>
      <c r="GV18" s="18"/>
      <c r="GW18" s="18"/>
      <c r="GX18" s="18"/>
      <c r="GY18" s="18"/>
      <c r="GZ18" s="18"/>
      <c r="HA18" s="18"/>
      <c r="HB18" s="18"/>
      <c r="HC18" s="18"/>
      <c r="HD18" s="18"/>
      <c r="HE18" s="18"/>
      <c r="HF18" s="18"/>
      <c r="HG18" s="18"/>
      <c r="HH18" s="18"/>
      <c r="HI18" s="18"/>
      <c r="HJ18" s="18"/>
      <c r="HK18" s="18"/>
      <c r="HL18" s="18"/>
      <c r="HM18" s="18"/>
      <c r="HN18" s="18"/>
      <c r="HO18" s="18"/>
      <c r="HP18" s="18"/>
      <c r="HQ18" s="18"/>
      <c r="HR18" s="18"/>
      <c r="HS18" s="18"/>
      <c r="HT18" s="18"/>
      <c r="HU18" s="18"/>
      <c r="HV18" s="18"/>
      <c r="HW18" s="18"/>
      <c r="HX18" s="18"/>
      <c r="HY18" s="18"/>
      <c r="HZ18" s="18"/>
      <c r="IA18" s="18"/>
      <c r="IB18" s="18"/>
      <c r="IC18" s="18"/>
      <c r="ID18" s="18"/>
      <c r="IE18" s="18"/>
      <c r="IF18" s="18"/>
      <c r="IG18" s="18"/>
      <c r="IH18" s="18"/>
      <c r="II18" s="18"/>
      <c r="IJ18" s="18"/>
      <c r="IK18" s="18"/>
      <c r="IL18" s="18"/>
      <c r="IM18" s="18"/>
      <c r="IN18" s="18"/>
      <c r="IO18" s="18"/>
      <c r="IP18" s="18"/>
      <c r="IQ18" s="18"/>
      <c r="IR18" s="18"/>
      <c r="IS18" s="18"/>
      <c r="IT18" s="18"/>
    </row>
    <row r="19" spans="1:254" ht="16.5" thickBot="1" x14ac:dyDescent="0.3">
      <c r="A19" s="2">
        <v>5</v>
      </c>
      <c r="B19" s="21" t="s">
        <v>231</v>
      </c>
      <c r="C19" s="4">
        <v>1</v>
      </c>
      <c r="D19" s="4"/>
      <c r="E19" s="4"/>
      <c r="F19" s="4"/>
      <c r="G19" s="4">
        <v>1</v>
      </c>
      <c r="H19" s="4"/>
      <c r="I19" s="4">
        <v>1</v>
      </c>
      <c r="J19" s="4"/>
      <c r="K19" s="4"/>
      <c r="L19" s="4">
        <v>1</v>
      </c>
      <c r="M19" s="4"/>
      <c r="N19" s="4"/>
      <c r="O19" s="4">
        <v>1</v>
      </c>
      <c r="P19" s="4"/>
      <c r="Q19" s="4"/>
      <c r="R19" s="4"/>
      <c r="S19" s="4">
        <v>1</v>
      </c>
      <c r="T19" s="4"/>
      <c r="U19" s="4"/>
      <c r="V19" s="4">
        <v>1</v>
      </c>
      <c r="W19" s="4"/>
      <c r="X19" s="4">
        <v>1</v>
      </c>
      <c r="Y19" s="4"/>
      <c r="Z19" s="4"/>
      <c r="AA19" s="4"/>
      <c r="AB19" s="4">
        <v>1</v>
      </c>
      <c r="AC19" s="4"/>
      <c r="AD19" s="4"/>
      <c r="AE19" s="4">
        <v>1</v>
      </c>
      <c r="AF19" s="4"/>
      <c r="AG19" s="4">
        <v>1</v>
      </c>
      <c r="AH19" s="4"/>
      <c r="AI19" s="4"/>
      <c r="AJ19" s="4"/>
      <c r="AK19" s="4">
        <v>1</v>
      </c>
      <c r="AL19" s="4"/>
      <c r="AM19" s="4">
        <v>1</v>
      </c>
      <c r="AN19" s="4"/>
      <c r="AO19" s="4"/>
      <c r="AP19" s="4"/>
      <c r="AQ19" s="4">
        <v>1</v>
      </c>
      <c r="AR19" s="4"/>
      <c r="AS19" s="4">
        <v>1</v>
      </c>
      <c r="AT19" s="4"/>
      <c r="AU19" s="4"/>
      <c r="AV19" s="4">
        <v>1</v>
      </c>
      <c r="AW19" s="4"/>
      <c r="AX19" s="4"/>
      <c r="AY19" s="4"/>
      <c r="AZ19" s="4">
        <v>1</v>
      </c>
      <c r="BA19" s="4"/>
      <c r="BB19" s="4">
        <v>1</v>
      </c>
      <c r="BC19" s="4"/>
      <c r="BD19" s="4"/>
      <c r="BE19" s="4">
        <v>1</v>
      </c>
      <c r="BF19" s="4"/>
      <c r="BG19" s="4"/>
      <c r="BH19" s="4">
        <v>1</v>
      </c>
      <c r="BI19" s="4"/>
      <c r="BJ19" s="4"/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>
        <v>1</v>
      </c>
      <c r="BU19" s="4"/>
      <c r="BV19" s="4"/>
      <c r="BW19" s="4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/>
      <c r="CG19" s="4">
        <v>1</v>
      </c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/>
      <c r="DB19" s="4">
        <v>1</v>
      </c>
      <c r="DC19" s="4"/>
      <c r="DD19" s="4"/>
      <c r="DE19" s="4">
        <v>1</v>
      </c>
      <c r="DF19" s="4"/>
      <c r="DG19" s="4">
        <v>1</v>
      </c>
      <c r="DH19" s="4"/>
      <c r="DI19" s="4"/>
      <c r="DJ19" s="4">
        <v>1</v>
      </c>
      <c r="DK19" s="4"/>
      <c r="DL19" s="4"/>
      <c r="DM19" s="4"/>
      <c r="DN19" s="4">
        <v>1</v>
      </c>
      <c r="DO19" s="4"/>
      <c r="DP19" s="4">
        <v>1</v>
      </c>
      <c r="DQ19" s="4"/>
      <c r="DR19" s="4"/>
      <c r="DS19" s="18"/>
      <c r="DT19" s="18"/>
      <c r="DU19" s="18"/>
      <c r="DV19" s="18"/>
      <c r="DW19" s="18"/>
      <c r="DX19" s="18"/>
      <c r="DY19" s="18"/>
      <c r="DZ19" s="18"/>
      <c r="EA19" s="18"/>
      <c r="EB19" s="18"/>
      <c r="EC19" s="18"/>
      <c r="ED19" s="18"/>
      <c r="EE19" s="18"/>
      <c r="EF19" s="18"/>
      <c r="EG19" s="18"/>
      <c r="EH19" s="18"/>
      <c r="EI19" s="18"/>
      <c r="EJ19" s="18"/>
      <c r="EK19" s="18"/>
      <c r="EL19" s="18"/>
      <c r="EM19" s="18"/>
      <c r="EN19" s="18"/>
      <c r="EO19" s="18"/>
      <c r="EP19" s="18"/>
      <c r="EQ19" s="18"/>
      <c r="ER19" s="18"/>
      <c r="ES19" s="18"/>
      <c r="ET19" s="18"/>
      <c r="EU19" s="18"/>
      <c r="EV19" s="18"/>
      <c r="EW19" s="18"/>
      <c r="EX19" s="18"/>
      <c r="EY19" s="18"/>
      <c r="EZ19" s="18"/>
      <c r="FA19" s="18"/>
      <c r="FB19" s="18"/>
      <c r="FC19" s="18"/>
      <c r="FD19" s="18"/>
      <c r="FE19" s="18"/>
      <c r="FF19" s="18"/>
      <c r="FG19" s="18"/>
      <c r="FH19" s="18"/>
      <c r="FI19" s="18"/>
      <c r="FJ19" s="18"/>
      <c r="FK19" s="18"/>
      <c r="FL19" s="18"/>
      <c r="FM19" s="18"/>
      <c r="FN19" s="18"/>
      <c r="FO19" s="18"/>
      <c r="FP19" s="18"/>
      <c r="FQ19" s="18"/>
      <c r="FR19" s="18"/>
      <c r="FS19" s="18"/>
      <c r="FT19" s="18"/>
      <c r="FU19" s="18"/>
      <c r="FV19" s="18"/>
      <c r="FW19" s="18"/>
      <c r="FX19" s="18"/>
      <c r="FY19" s="18"/>
      <c r="FZ19" s="18"/>
      <c r="GA19" s="18"/>
      <c r="GB19" s="18"/>
      <c r="GC19" s="18"/>
      <c r="GD19" s="18"/>
      <c r="GE19" s="18"/>
      <c r="GF19" s="18"/>
      <c r="GG19" s="18"/>
      <c r="GH19" s="18"/>
      <c r="GI19" s="18"/>
      <c r="GJ19" s="18"/>
      <c r="GK19" s="18"/>
      <c r="GL19" s="18"/>
      <c r="GM19" s="18"/>
      <c r="GN19" s="18"/>
      <c r="GO19" s="18"/>
      <c r="GP19" s="18"/>
      <c r="GQ19" s="18"/>
      <c r="GR19" s="18"/>
      <c r="GS19" s="18"/>
      <c r="GT19" s="18"/>
      <c r="GU19" s="18"/>
      <c r="GV19" s="18"/>
      <c r="GW19" s="18"/>
      <c r="GX19" s="18"/>
      <c r="GY19" s="18"/>
      <c r="GZ19" s="18"/>
      <c r="HA19" s="18"/>
      <c r="HB19" s="18"/>
      <c r="HC19" s="18"/>
      <c r="HD19" s="18"/>
      <c r="HE19" s="18"/>
      <c r="HF19" s="18"/>
      <c r="HG19" s="18"/>
      <c r="HH19" s="18"/>
      <c r="HI19" s="18"/>
      <c r="HJ19" s="18"/>
      <c r="HK19" s="18"/>
      <c r="HL19" s="18"/>
      <c r="HM19" s="18"/>
      <c r="HN19" s="18"/>
      <c r="HO19" s="18"/>
      <c r="HP19" s="18"/>
      <c r="HQ19" s="18"/>
      <c r="HR19" s="18"/>
      <c r="HS19" s="18"/>
      <c r="HT19" s="18"/>
      <c r="HU19" s="18"/>
      <c r="HV19" s="18"/>
      <c r="HW19" s="18"/>
      <c r="HX19" s="18"/>
      <c r="HY19" s="18"/>
      <c r="HZ19" s="18"/>
      <c r="IA19" s="18"/>
      <c r="IB19" s="18"/>
      <c r="IC19" s="18"/>
      <c r="ID19" s="18"/>
      <c r="IE19" s="18"/>
      <c r="IF19" s="18"/>
      <c r="IG19" s="18"/>
      <c r="IH19" s="18"/>
      <c r="II19" s="18"/>
      <c r="IJ19" s="18"/>
      <c r="IK19" s="18"/>
      <c r="IL19" s="18"/>
      <c r="IM19" s="18"/>
      <c r="IN19" s="18"/>
      <c r="IO19" s="18"/>
      <c r="IP19" s="18"/>
      <c r="IQ19" s="18"/>
      <c r="IR19" s="18"/>
      <c r="IS19" s="18"/>
      <c r="IT19" s="18"/>
    </row>
    <row r="20" spans="1:254" ht="15.75" x14ac:dyDescent="0.25">
      <c r="A20" s="2">
        <v>6</v>
      </c>
      <c r="B20" s="1" t="s">
        <v>232</v>
      </c>
      <c r="C20" s="4">
        <v>1</v>
      </c>
      <c r="D20" s="4"/>
      <c r="E20" s="4"/>
      <c r="F20" s="4"/>
      <c r="G20" s="4">
        <v>1</v>
      </c>
      <c r="H20" s="4"/>
      <c r="I20" s="4">
        <v>1</v>
      </c>
      <c r="J20" s="4"/>
      <c r="K20" s="4"/>
      <c r="L20" s="4">
        <v>1</v>
      </c>
      <c r="M20" s="4"/>
      <c r="N20" s="4"/>
      <c r="O20" s="4">
        <v>1</v>
      </c>
      <c r="P20" s="4"/>
      <c r="Q20" s="4"/>
      <c r="R20" s="4"/>
      <c r="S20" s="4">
        <v>1</v>
      </c>
      <c r="T20" s="4"/>
      <c r="U20" s="4"/>
      <c r="V20" s="4">
        <v>1</v>
      </c>
      <c r="W20" s="4"/>
      <c r="X20" s="4">
        <v>1</v>
      </c>
      <c r="Y20" s="4"/>
      <c r="Z20" s="4"/>
      <c r="AA20" s="4"/>
      <c r="AB20" s="4">
        <v>1</v>
      </c>
      <c r="AC20" s="4"/>
      <c r="AD20" s="4">
        <v>1</v>
      </c>
      <c r="AE20" s="4"/>
      <c r="AF20" s="4"/>
      <c r="AG20" s="4">
        <v>1</v>
      </c>
      <c r="AH20" s="4"/>
      <c r="AI20" s="4"/>
      <c r="AJ20" s="4"/>
      <c r="AK20" s="4">
        <v>1</v>
      </c>
      <c r="AL20" s="4"/>
      <c r="AM20" s="4">
        <v>1</v>
      </c>
      <c r="AN20" s="4"/>
      <c r="AO20" s="4"/>
      <c r="AP20" s="4"/>
      <c r="AQ20" s="4">
        <v>1</v>
      </c>
      <c r="AR20" s="4"/>
      <c r="AS20" s="4"/>
      <c r="AT20" s="4">
        <v>1</v>
      </c>
      <c r="AU20" s="4"/>
      <c r="AV20" s="4">
        <v>1</v>
      </c>
      <c r="AW20" s="4"/>
      <c r="AX20" s="4"/>
      <c r="AY20" s="4">
        <v>1</v>
      </c>
      <c r="AZ20" s="4"/>
      <c r="BA20" s="4"/>
      <c r="BB20" s="4">
        <v>1</v>
      </c>
      <c r="BC20" s="4"/>
      <c r="BD20" s="4"/>
      <c r="BE20" s="4">
        <v>1</v>
      </c>
      <c r="BF20" s="4"/>
      <c r="BG20" s="4"/>
      <c r="BH20" s="4">
        <v>1</v>
      </c>
      <c r="BI20" s="4"/>
      <c r="BJ20" s="4"/>
      <c r="BK20" s="4">
        <v>1</v>
      </c>
      <c r="BL20" s="4"/>
      <c r="BM20" s="4"/>
      <c r="BN20" s="4">
        <v>1</v>
      </c>
      <c r="BO20" s="4"/>
      <c r="BP20" s="4"/>
      <c r="BQ20" s="4"/>
      <c r="BR20" s="4">
        <v>1</v>
      </c>
      <c r="BS20" s="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/>
      <c r="CV20" s="4">
        <v>1</v>
      </c>
      <c r="CW20" s="4"/>
      <c r="CX20" s="4">
        <v>1</v>
      </c>
      <c r="CY20" s="4"/>
      <c r="CZ20" s="4"/>
      <c r="DA20" s="4">
        <v>1</v>
      </c>
      <c r="DB20" s="4"/>
      <c r="DC20" s="4"/>
      <c r="DD20" s="4"/>
      <c r="DE20" s="4">
        <v>1</v>
      </c>
      <c r="DF20" s="4"/>
      <c r="DG20" s="4">
        <v>1</v>
      </c>
      <c r="DH20" s="4"/>
      <c r="DI20" s="4"/>
      <c r="DJ20" s="4">
        <v>1</v>
      </c>
      <c r="DK20" s="4"/>
      <c r="DL20" s="4"/>
      <c r="DM20" s="4"/>
      <c r="DN20" s="4">
        <v>1</v>
      </c>
      <c r="DO20" s="4"/>
      <c r="DP20" s="4">
        <v>1</v>
      </c>
      <c r="DQ20" s="4"/>
      <c r="DR20" s="4"/>
      <c r="DS20" s="18"/>
      <c r="DT20" s="18"/>
      <c r="DU20" s="18"/>
      <c r="DV20" s="18"/>
      <c r="DW20" s="18"/>
      <c r="DX20" s="18"/>
      <c r="DY20" s="18"/>
      <c r="DZ20" s="18"/>
      <c r="EA20" s="18"/>
      <c r="EB20" s="18"/>
      <c r="EC20" s="18"/>
      <c r="ED20" s="18"/>
      <c r="EE20" s="18"/>
      <c r="EF20" s="18"/>
      <c r="EG20" s="18"/>
      <c r="EH20" s="18"/>
      <c r="EI20" s="18"/>
      <c r="EJ20" s="18"/>
      <c r="EK20" s="18"/>
      <c r="EL20" s="18"/>
      <c r="EM20" s="18"/>
      <c r="EN20" s="18"/>
      <c r="EO20" s="18"/>
      <c r="EP20" s="18"/>
      <c r="EQ20" s="18"/>
      <c r="ER20" s="18"/>
      <c r="ES20" s="18"/>
      <c r="ET20" s="18"/>
      <c r="EU20" s="18"/>
      <c r="EV20" s="18"/>
      <c r="EW20" s="18"/>
      <c r="EX20" s="18"/>
      <c r="EY20" s="18"/>
      <c r="EZ20" s="18"/>
      <c r="FA20" s="18"/>
      <c r="FB20" s="18"/>
      <c r="FC20" s="18"/>
      <c r="FD20" s="18"/>
      <c r="FE20" s="18"/>
      <c r="FF20" s="18"/>
      <c r="FG20" s="18"/>
      <c r="FH20" s="18"/>
      <c r="FI20" s="18"/>
      <c r="FJ20" s="18"/>
      <c r="FK20" s="18"/>
      <c r="FL20" s="18"/>
      <c r="FM20" s="18"/>
      <c r="FN20" s="18"/>
      <c r="FO20" s="18"/>
      <c r="FP20" s="18"/>
      <c r="FQ20" s="18"/>
      <c r="FR20" s="18"/>
      <c r="FS20" s="18"/>
      <c r="FT20" s="18"/>
      <c r="FU20" s="18"/>
      <c r="FV20" s="18"/>
      <c r="FW20" s="18"/>
      <c r="FX20" s="18"/>
      <c r="FY20" s="18"/>
      <c r="FZ20" s="18"/>
      <c r="GA20" s="18"/>
      <c r="GB20" s="18"/>
      <c r="GC20" s="18"/>
      <c r="GD20" s="18"/>
      <c r="GE20" s="18"/>
      <c r="GF20" s="18"/>
      <c r="GG20" s="18"/>
      <c r="GH20" s="18"/>
      <c r="GI20" s="18"/>
      <c r="GJ20" s="18"/>
      <c r="GK20" s="18"/>
      <c r="GL20" s="18"/>
      <c r="GM20" s="18"/>
      <c r="GN20" s="18"/>
      <c r="GO20" s="18"/>
      <c r="GP20" s="18"/>
      <c r="GQ20" s="18"/>
      <c r="GR20" s="18"/>
      <c r="GS20" s="18"/>
      <c r="GT20" s="18"/>
      <c r="GU20" s="18"/>
      <c r="GV20" s="18"/>
      <c r="GW20" s="18"/>
      <c r="GX20" s="18"/>
      <c r="GY20" s="18"/>
      <c r="GZ20" s="18"/>
      <c r="HA20" s="18"/>
      <c r="HB20" s="18"/>
      <c r="HC20" s="18"/>
      <c r="HD20" s="18"/>
      <c r="HE20" s="18"/>
      <c r="HF20" s="18"/>
      <c r="HG20" s="18"/>
      <c r="HH20" s="18"/>
      <c r="HI20" s="18"/>
      <c r="HJ20" s="18"/>
      <c r="HK20" s="18"/>
      <c r="HL20" s="18"/>
      <c r="HM20" s="18"/>
      <c r="HN20" s="18"/>
      <c r="HO20" s="18"/>
      <c r="HP20" s="18"/>
      <c r="HQ20" s="18"/>
      <c r="HR20" s="18"/>
      <c r="HS20" s="18"/>
      <c r="HT20" s="18"/>
      <c r="HU20" s="18"/>
      <c r="HV20" s="18"/>
      <c r="HW20" s="18"/>
      <c r="HX20" s="18"/>
      <c r="HY20" s="18"/>
      <c r="HZ20" s="18"/>
      <c r="IA20" s="18"/>
      <c r="IB20" s="18"/>
      <c r="IC20" s="18"/>
      <c r="ID20" s="18"/>
      <c r="IE20" s="18"/>
      <c r="IF20" s="18"/>
      <c r="IG20" s="18"/>
      <c r="IH20" s="18"/>
      <c r="II20" s="18"/>
      <c r="IJ20" s="18"/>
      <c r="IK20" s="18"/>
      <c r="IL20" s="18"/>
      <c r="IM20" s="18"/>
      <c r="IN20" s="18"/>
      <c r="IO20" s="18"/>
      <c r="IP20" s="18"/>
      <c r="IQ20" s="18"/>
      <c r="IR20" s="18"/>
      <c r="IS20" s="18"/>
      <c r="IT20" s="18"/>
    </row>
    <row r="21" spans="1:254" ht="16.5" thickBot="1" x14ac:dyDescent="0.3">
      <c r="A21" s="2">
        <v>7</v>
      </c>
      <c r="B21" s="21" t="s">
        <v>233</v>
      </c>
      <c r="C21" s="4"/>
      <c r="D21" s="4">
        <v>1</v>
      </c>
      <c r="E21" s="4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4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/>
      <c r="AT21" s="4">
        <v>1</v>
      </c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4">
        <v>1</v>
      </c>
      <c r="BO21" s="4"/>
      <c r="BP21" s="4"/>
      <c r="BQ21" s="4"/>
      <c r="BR21" s="4">
        <v>1</v>
      </c>
      <c r="BS21" s="4"/>
      <c r="BT21" s="4">
        <v>1</v>
      </c>
      <c r="BU21" s="4"/>
      <c r="BV21" s="4"/>
      <c r="BW21" s="4"/>
      <c r="BX21" s="4">
        <v>1</v>
      </c>
      <c r="BY21" s="4"/>
      <c r="BZ21" s="4">
        <v>1</v>
      </c>
      <c r="CA21" s="4"/>
      <c r="CB21" s="4"/>
      <c r="CC21" s="4">
        <v>1</v>
      </c>
      <c r="CD21" s="4"/>
      <c r="CE21" s="4"/>
      <c r="CF21" s="4"/>
      <c r="CG21" s="4">
        <v>1</v>
      </c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/>
      <c r="DE21" s="4">
        <v>1</v>
      </c>
      <c r="DF21" s="4"/>
      <c r="DG21" s="4">
        <v>1</v>
      </c>
      <c r="DH21" s="4"/>
      <c r="DI21" s="4"/>
      <c r="DJ21" s="4">
        <v>1</v>
      </c>
      <c r="DK21" s="4"/>
      <c r="DL21" s="4"/>
      <c r="DM21" s="4"/>
      <c r="DN21" s="4">
        <v>1</v>
      </c>
      <c r="DO21" s="4"/>
      <c r="DP21" s="4">
        <v>1</v>
      </c>
      <c r="DQ21" s="4"/>
      <c r="DR21" s="4"/>
      <c r="DS21" s="18"/>
      <c r="DT21" s="18"/>
      <c r="DU21" s="18"/>
      <c r="DV21" s="18"/>
      <c r="DW21" s="18"/>
      <c r="DX21" s="18"/>
      <c r="DY21" s="18"/>
      <c r="DZ21" s="18"/>
      <c r="EA21" s="18"/>
      <c r="EB21" s="18"/>
      <c r="EC21" s="18"/>
      <c r="ED21" s="18"/>
      <c r="EE21" s="18"/>
      <c r="EF21" s="18"/>
      <c r="EG21" s="18"/>
      <c r="EH21" s="18"/>
      <c r="EI21" s="18"/>
      <c r="EJ21" s="18"/>
      <c r="EK21" s="18"/>
      <c r="EL21" s="18"/>
      <c r="EM21" s="18"/>
      <c r="EN21" s="18"/>
      <c r="EO21" s="18"/>
      <c r="EP21" s="18"/>
      <c r="EQ21" s="18"/>
      <c r="ER21" s="18"/>
      <c r="ES21" s="18"/>
      <c r="ET21" s="18"/>
      <c r="EU21" s="18"/>
      <c r="EV21" s="18"/>
      <c r="EW21" s="18"/>
      <c r="EX21" s="18"/>
      <c r="EY21" s="18"/>
      <c r="EZ21" s="18"/>
      <c r="FA21" s="18"/>
      <c r="FB21" s="18"/>
      <c r="FC21" s="18"/>
      <c r="FD21" s="18"/>
      <c r="FE21" s="18"/>
      <c r="FF21" s="18"/>
      <c r="FG21" s="18"/>
      <c r="FH21" s="18"/>
      <c r="FI21" s="18"/>
      <c r="FJ21" s="18"/>
      <c r="FK21" s="18"/>
      <c r="FL21" s="18"/>
      <c r="FM21" s="18"/>
      <c r="FN21" s="18"/>
      <c r="FO21" s="18"/>
      <c r="FP21" s="18"/>
      <c r="FQ21" s="18"/>
      <c r="FR21" s="18"/>
      <c r="FS21" s="18"/>
      <c r="FT21" s="18"/>
      <c r="FU21" s="18"/>
      <c r="FV21" s="18"/>
      <c r="FW21" s="18"/>
      <c r="FX21" s="18"/>
      <c r="FY21" s="18"/>
      <c r="FZ21" s="18"/>
      <c r="GA21" s="18"/>
      <c r="GB21" s="18"/>
      <c r="GC21" s="18"/>
      <c r="GD21" s="18"/>
      <c r="GE21" s="18"/>
      <c r="GF21" s="18"/>
      <c r="GG21" s="18"/>
      <c r="GH21" s="18"/>
      <c r="GI21" s="18"/>
      <c r="GJ21" s="18"/>
      <c r="GK21" s="18"/>
      <c r="GL21" s="18"/>
      <c r="GM21" s="18"/>
      <c r="GN21" s="18"/>
      <c r="GO21" s="18"/>
      <c r="GP21" s="18"/>
      <c r="GQ21" s="18"/>
      <c r="GR21" s="18"/>
      <c r="GS21" s="18"/>
      <c r="GT21" s="18"/>
      <c r="GU21" s="18"/>
      <c r="GV21" s="18"/>
      <c r="GW21" s="18"/>
      <c r="GX21" s="18"/>
      <c r="GY21" s="18"/>
      <c r="GZ21" s="18"/>
      <c r="HA21" s="18"/>
      <c r="HB21" s="18"/>
      <c r="HC21" s="18"/>
      <c r="HD21" s="18"/>
      <c r="HE21" s="18"/>
      <c r="HF21" s="18"/>
      <c r="HG21" s="18"/>
      <c r="HH21" s="18"/>
      <c r="HI21" s="18"/>
      <c r="HJ21" s="18"/>
      <c r="HK21" s="18"/>
      <c r="HL21" s="18"/>
      <c r="HM21" s="18"/>
      <c r="HN21" s="18"/>
      <c r="HO21" s="18"/>
      <c r="HP21" s="18"/>
      <c r="HQ21" s="18"/>
      <c r="HR21" s="18"/>
      <c r="HS21" s="18"/>
      <c r="HT21" s="18"/>
      <c r="HU21" s="18"/>
      <c r="HV21" s="18"/>
      <c r="HW21" s="18"/>
      <c r="HX21" s="18"/>
      <c r="HY21" s="18"/>
      <c r="HZ21" s="18"/>
      <c r="IA21" s="18"/>
      <c r="IB21" s="18"/>
      <c r="IC21" s="18"/>
      <c r="ID21" s="18"/>
      <c r="IE21" s="18"/>
      <c r="IF21" s="18"/>
      <c r="IG21" s="18"/>
      <c r="IH21" s="18"/>
      <c r="II21" s="18"/>
      <c r="IJ21" s="18"/>
      <c r="IK21" s="18"/>
      <c r="IL21" s="18"/>
      <c r="IM21" s="18"/>
      <c r="IN21" s="18"/>
      <c r="IO21" s="18"/>
      <c r="IP21" s="18"/>
      <c r="IQ21" s="18"/>
      <c r="IR21" s="18"/>
      <c r="IS21" s="18"/>
      <c r="IT21" s="18"/>
    </row>
    <row r="22" spans="1:254" ht="15.75" x14ac:dyDescent="0.25">
      <c r="A22" s="3">
        <v>8</v>
      </c>
      <c r="B22" s="11" t="s">
        <v>234</v>
      </c>
      <c r="C22" s="4"/>
      <c r="D22" s="4">
        <v>1</v>
      </c>
      <c r="E22" s="4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/>
      <c r="Y22" s="4">
        <v>1</v>
      </c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4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>
        <v>1</v>
      </c>
      <c r="AT22" s="4"/>
      <c r="AU22" s="4"/>
      <c r="AV22" s="4">
        <v>1</v>
      </c>
      <c r="AW22" s="4"/>
      <c r="AX22" s="4"/>
      <c r="AY22" s="4"/>
      <c r="AZ22" s="4">
        <v>1</v>
      </c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4">
        <v>1</v>
      </c>
      <c r="BO22" s="4"/>
      <c r="BP22" s="4"/>
      <c r="BQ22" s="4"/>
      <c r="BR22" s="4">
        <v>1</v>
      </c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/>
      <c r="DQ22" s="4">
        <v>1</v>
      </c>
      <c r="DR22" s="4"/>
      <c r="DS22" s="19"/>
      <c r="DT22" s="19"/>
      <c r="DU22" s="19"/>
      <c r="DV22" s="19"/>
      <c r="DW22" s="19"/>
      <c r="DX22" s="19"/>
      <c r="DY22" s="19"/>
      <c r="DZ22" s="19"/>
      <c r="EA22" s="19"/>
      <c r="EB22" s="19"/>
      <c r="EC22" s="19"/>
      <c r="ED22" s="19"/>
      <c r="EE22" s="19"/>
      <c r="EF22" s="19"/>
      <c r="EG22" s="19"/>
      <c r="EH22" s="19"/>
      <c r="EI22" s="19"/>
      <c r="EJ22" s="19"/>
      <c r="EK22" s="19"/>
      <c r="EL22" s="19"/>
      <c r="EM22" s="19"/>
      <c r="EN22" s="19"/>
      <c r="EO22" s="19"/>
      <c r="EP22" s="19"/>
      <c r="EQ22" s="19"/>
      <c r="ER22" s="19"/>
      <c r="ES22" s="19"/>
      <c r="ET22" s="19"/>
      <c r="EU22" s="19"/>
      <c r="EV22" s="19"/>
      <c r="EW22" s="19"/>
      <c r="EX22" s="19"/>
      <c r="EY22" s="19"/>
      <c r="EZ22" s="19"/>
      <c r="FA22" s="19"/>
      <c r="FB22" s="19"/>
      <c r="FC22" s="19"/>
      <c r="FD22" s="19"/>
      <c r="FE22" s="19"/>
      <c r="FF22" s="19"/>
      <c r="FG22" s="19"/>
      <c r="FH22" s="19"/>
      <c r="FI22" s="19"/>
      <c r="FJ22" s="19"/>
      <c r="FK22" s="19"/>
      <c r="FL22" s="19"/>
      <c r="FM22" s="19"/>
      <c r="FN22" s="19"/>
      <c r="FO22" s="19"/>
      <c r="FP22" s="19"/>
      <c r="FQ22" s="19"/>
      <c r="FR22" s="19"/>
      <c r="FS22" s="19"/>
      <c r="FT22" s="19"/>
      <c r="FU22" s="19"/>
      <c r="FV22" s="19"/>
      <c r="FW22" s="19"/>
      <c r="FX22" s="19"/>
      <c r="FY22" s="19"/>
      <c r="FZ22" s="19"/>
      <c r="GA22" s="19"/>
      <c r="GB22" s="19"/>
      <c r="GC22" s="19"/>
      <c r="GD22" s="19"/>
      <c r="GE22" s="19"/>
      <c r="GF22" s="19"/>
      <c r="GG22" s="19"/>
      <c r="GH22" s="19"/>
      <c r="GI22" s="19"/>
      <c r="GJ22" s="19"/>
      <c r="GK22" s="19"/>
      <c r="GL22" s="19"/>
      <c r="GM22" s="19"/>
      <c r="GN22" s="19"/>
      <c r="GO22" s="19"/>
      <c r="GP22" s="19"/>
      <c r="GQ22" s="19"/>
      <c r="GR22" s="19"/>
      <c r="GS22" s="19"/>
      <c r="GT22" s="19"/>
      <c r="GU22" s="19"/>
      <c r="GV22" s="19"/>
      <c r="GW22" s="19"/>
      <c r="GX22" s="19"/>
      <c r="GY22" s="19"/>
      <c r="GZ22" s="19"/>
      <c r="HA22" s="19"/>
      <c r="HB22" s="19"/>
      <c r="HC22" s="19"/>
      <c r="HD22" s="19"/>
      <c r="HE22" s="19"/>
      <c r="HF22" s="19"/>
      <c r="HG22" s="19"/>
      <c r="HH22" s="19"/>
      <c r="HI22" s="19"/>
      <c r="HJ22" s="19"/>
      <c r="HK22" s="19"/>
      <c r="HL22" s="19"/>
      <c r="HM22" s="19"/>
      <c r="HN22" s="19"/>
      <c r="HO22" s="19"/>
      <c r="HP22" s="19"/>
      <c r="HQ22" s="19"/>
      <c r="HR22" s="19"/>
      <c r="HS22" s="19"/>
      <c r="HT22" s="19"/>
      <c r="HU22" s="19"/>
      <c r="HV22" s="19"/>
      <c r="HW22" s="19"/>
      <c r="HX22" s="19"/>
      <c r="HY22" s="19"/>
      <c r="HZ22" s="19"/>
      <c r="IA22" s="19"/>
      <c r="IB22" s="19"/>
      <c r="IC22" s="19"/>
      <c r="ID22" s="19"/>
      <c r="IE22" s="19"/>
      <c r="IF22" s="19"/>
      <c r="IG22" s="19"/>
      <c r="IH22" s="19"/>
      <c r="II22" s="19"/>
      <c r="IJ22" s="19"/>
      <c r="IK22" s="19"/>
      <c r="IL22" s="19"/>
      <c r="IM22" s="19"/>
      <c r="IN22" s="19"/>
      <c r="IO22" s="19"/>
      <c r="IP22" s="19"/>
      <c r="IQ22" s="19"/>
      <c r="IR22" s="19"/>
      <c r="IS22" s="19"/>
      <c r="IT22" s="19"/>
    </row>
    <row r="23" spans="1:254" x14ac:dyDescent="0.25">
      <c r="A23" s="3">
        <v>9</v>
      </c>
      <c r="B23" s="22" t="s">
        <v>235</v>
      </c>
      <c r="C23" s="4">
        <v>1</v>
      </c>
      <c r="D23" s="4"/>
      <c r="E23" s="4"/>
      <c r="F23" s="4"/>
      <c r="G23" s="4">
        <v>1</v>
      </c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/>
      <c r="S23" s="4">
        <v>1</v>
      </c>
      <c r="T23" s="4"/>
      <c r="U23" s="4"/>
      <c r="V23" s="4">
        <v>1</v>
      </c>
      <c r="W23" s="4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4"/>
      <c r="AI23" s="4"/>
      <c r="AJ23" s="4"/>
      <c r="AK23" s="4">
        <v>1</v>
      </c>
      <c r="AL23" s="4"/>
      <c r="AM23" s="4">
        <v>1</v>
      </c>
      <c r="AN23" s="4"/>
      <c r="AO23" s="4"/>
      <c r="AP23" s="4"/>
      <c r="AQ23" s="4">
        <v>1</v>
      </c>
      <c r="AR23" s="4"/>
      <c r="AS23" s="4">
        <v>1</v>
      </c>
      <c r="AT23" s="4"/>
      <c r="AU23" s="4"/>
      <c r="AV23" s="4">
        <v>1</v>
      </c>
      <c r="AW23" s="4"/>
      <c r="AX23" s="4"/>
      <c r="AY23" s="4"/>
      <c r="AZ23" s="4">
        <v>1</v>
      </c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/>
      <c r="DN23" s="4">
        <v>1</v>
      </c>
      <c r="DO23" s="4"/>
      <c r="DP23" s="4">
        <v>1</v>
      </c>
      <c r="DQ23" s="4"/>
      <c r="DR23" s="4"/>
      <c r="DS23" s="19"/>
      <c r="DT23" s="19"/>
      <c r="DU23" s="19"/>
      <c r="DV23" s="19"/>
      <c r="DW23" s="19"/>
      <c r="DX23" s="19"/>
      <c r="DY23" s="19"/>
      <c r="DZ23" s="19"/>
      <c r="EA23" s="19"/>
      <c r="EB23" s="19"/>
      <c r="EC23" s="19"/>
      <c r="ED23" s="19"/>
      <c r="EE23" s="19"/>
      <c r="EF23" s="19"/>
      <c r="EG23" s="19"/>
      <c r="EH23" s="19"/>
      <c r="EI23" s="19"/>
      <c r="EJ23" s="19"/>
      <c r="EK23" s="19"/>
      <c r="EL23" s="19"/>
      <c r="EM23" s="19"/>
      <c r="EN23" s="19"/>
      <c r="EO23" s="19"/>
      <c r="EP23" s="19"/>
      <c r="EQ23" s="19"/>
      <c r="ER23" s="19"/>
      <c r="ES23" s="19"/>
      <c r="ET23" s="19"/>
      <c r="EU23" s="19"/>
      <c r="EV23" s="19"/>
      <c r="EW23" s="19"/>
      <c r="EX23" s="19"/>
      <c r="EY23" s="19"/>
      <c r="EZ23" s="19"/>
      <c r="FA23" s="19"/>
      <c r="FB23" s="19"/>
      <c r="FC23" s="19"/>
      <c r="FD23" s="19"/>
      <c r="FE23" s="19"/>
      <c r="FF23" s="19"/>
      <c r="FG23" s="19"/>
      <c r="FH23" s="19"/>
      <c r="FI23" s="19"/>
      <c r="FJ23" s="19"/>
      <c r="FK23" s="19"/>
      <c r="FL23" s="19"/>
      <c r="FM23" s="19"/>
      <c r="FN23" s="19"/>
      <c r="FO23" s="19"/>
      <c r="FP23" s="19"/>
      <c r="FQ23" s="19"/>
      <c r="FR23" s="19"/>
      <c r="FS23" s="19"/>
      <c r="FT23" s="19"/>
      <c r="FU23" s="19"/>
      <c r="FV23" s="19"/>
      <c r="FW23" s="19"/>
      <c r="FX23" s="19"/>
      <c r="FY23" s="19"/>
      <c r="FZ23" s="19"/>
      <c r="GA23" s="19"/>
      <c r="GB23" s="19"/>
      <c r="GC23" s="19"/>
      <c r="GD23" s="19"/>
      <c r="GE23" s="19"/>
      <c r="GF23" s="19"/>
      <c r="GG23" s="19"/>
      <c r="GH23" s="19"/>
      <c r="GI23" s="19"/>
      <c r="GJ23" s="19"/>
      <c r="GK23" s="19"/>
      <c r="GL23" s="19"/>
      <c r="GM23" s="19"/>
      <c r="GN23" s="19"/>
      <c r="GO23" s="19"/>
      <c r="GP23" s="19"/>
      <c r="GQ23" s="19"/>
      <c r="GR23" s="19"/>
      <c r="GS23" s="19"/>
      <c r="GT23" s="19"/>
      <c r="GU23" s="19"/>
      <c r="GV23" s="19"/>
      <c r="GW23" s="19"/>
      <c r="GX23" s="19"/>
      <c r="GY23" s="19"/>
      <c r="GZ23" s="19"/>
      <c r="HA23" s="19"/>
      <c r="HB23" s="19"/>
      <c r="HC23" s="19"/>
      <c r="HD23" s="19"/>
      <c r="HE23" s="19"/>
      <c r="HF23" s="19"/>
      <c r="HG23" s="19"/>
      <c r="HH23" s="19"/>
      <c r="HI23" s="19"/>
      <c r="HJ23" s="19"/>
      <c r="HK23" s="19"/>
      <c r="HL23" s="19"/>
      <c r="HM23" s="19"/>
      <c r="HN23" s="19"/>
      <c r="HO23" s="19"/>
      <c r="HP23" s="19"/>
      <c r="HQ23" s="19"/>
      <c r="HR23" s="19"/>
      <c r="HS23" s="19"/>
      <c r="HT23" s="19"/>
      <c r="HU23" s="19"/>
      <c r="HV23" s="19"/>
      <c r="HW23" s="19"/>
      <c r="HX23" s="19"/>
      <c r="HY23" s="19"/>
      <c r="HZ23" s="19"/>
      <c r="IA23" s="19"/>
      <c r="IB23" s="19"/>
      <c r="IC23" s="19"/>
      <c r="ID23" s="19"/>
      <c r="IE23" s="19"/>
      <c r="IF23" s="19"/>
      <c r="IG23" s="19"/>
      <c r="IH23" s="19"/>
      <c r="II23" s="19"/>
      <c r="IJ23" s="19"/>
      <c r="IK23" s="19"/>
      <c r="IL23" s="19"/>
      <c r="IM23" s="19"/>
      <c r="IN23" s="19"/>
      <c r="IO23" s="19"/>
      <c r="IP23" s="19"/>
      <c r="IQ23" s="19"/>
      <c r="IR23" s="19"/>
      <c r="IS23" s="19"/>
      <c r="IT23" s="19"/>
    </row>
    <row r="24" spans="1:254" ht="16.5" thickBot="1" x14ac:dyDescent="0.3">
      <c r="A24" s="3">
        <v>10</v>
      </c>
      <c r="B24" s="21" t="s">
        <v>236</v>
      </c>
      <c r="C24" s="4"/>
      <c r="D24" s="25">
        <v>1</v>
      </c>
      <c r="E24" s="25"/>
      <c r="F24" s="25">
        <v>1</v>
      </c>
      <c r="G24" s="25"/>
      <c r="H24" s="25"/>
      <c r="I24" s="25">
        <v>1</v>
      </c>
      <c r="J24" s="25"/>
      <c r="K24" s="25"/>
      <c r="L24" s="25"/>
      <c r="M24" s="25">
        <v>1</v>
      </c>
      <c r="N24" s="25"/>
      <c r="O24" s="25">
        <v>1</v>
      </c>
      <c r="P24" s="25"/>
      <c r="Q24" s="25"/>
      <c r="R24" s="25"/>
      <c r="S24" s="25">
        <v>1</v>
      </c>
      <c r="T24" s="25"/>
      <c r="U24" s="25"/>
      <c r="V24" s="25">
        <v>1</v>
      </c>
      <c r="W24" s="25"/>
      <c r="X24" s="25">
        <v>1</v>
      </c>
      <c r="Y24" s="25"/>
      <c r="Z24" s="25"/>
      <c r="AA24" s="25">
        <v>1</v>
      </c>
      <c r="AB24" s="25"/>
      <c r="AC24" s="25"/>
      <c r="AD24" s="25"/>
      <c r="AE24" s="25">
        <v>1</v>
      </c>
      <c r="AF24" s="25"/>
      <c r="AG24" s="25"/>
      <c r="AH24" s="25">
        <v>1</v>
      </c>
      <c r="AI24" s="25"/>
      <c r="AJ24" s="25"/>
      <c r="AK24" s="25">
        <v>1</v>
      </c>
      <c r="AL24" s="25"/>
      <c r="AM24" s="25">
        <v>1</v>
      </c>
      <c r="AN24" s="25"/>
      <c r="AO24" s="25"/>
      <c r="AP24" s="25"/>
      <c r="AQ24" s="25">
        <v>1</v>
      </c>
      <c r="AR24" s="25"/>
      <c r="AS24" s="25">
        <v>1</v>
      </c>
      <c r="AT24" s="25"/>
      <c r="AU24" s="25"/>
      <c r="AV24" s="25">
        <v>1</v>
      </c>
      <c r="AW24" s="25"/>
      <c r="AX24" s="25"/>
      <c r="AY24" s="25"/>
      <c r="AZ24" s="25">
        <v>1</v>
      </c>
      <c r="BA24" s="25"/>
      <c r="BB24" s="25">
        <v>1</v>
      </c>
      <c r="BC24" s="25"/>
      <c r="BD24" s="25"/>
      <c r="BE24" s="25">
        <v>1</v>
      </c>
      <c r="BF24" s="25"/>
      <c r="BG24" s="25"/>
      <c r="BH24" s="25">
        <v>1</v>
      </c>
      <c r="BI24" s="25"/>
      <c r="BJ24" s="25"/>
      <c r="BK24" s="25">
        <v>1</v>
      </c>
      <c r="BL24" s="25"/>
      <c r="BM24" s="25"/>
      <c r="BN24" s="25">
        <v>1</v>
      </c>
      <c r="BO24" s="25"/>
      <c r="BP24" s="25"/>
      <c r="BQ24" s="25"/>
      <c r="BR24" s="25">
        <v>1</v>
      </c>
      <c r="BS24" s="25"/>
      <c r="BT24" s="25"/>
      <c r="BU24" s="25">
        <v>1</v>
      </c>
      <c r="BV24" s="25"/>
      <c r="BW24" s="25"/>
      <c r="BX24" s="25">
        <v>1</v>
      </c>
      <c r="BY24" s="25"/>
      <c r="BZ24" s="25"/>
      <c r="CA24" s="25">
        <v>1</v>
      </c>
      <c r="CB24" s="25"/>
      <c r="CC24" s="25"/>
      <c r="CD24" s="25">
        <v>1</v>
      </c>
      <c r="CE24" s="25"/>
      <c r="CF24" s="25"/>
      <c r="CG24" s="25">
        <v>1</v>
      </c>
      <c r="CH24" s="25"/>
      <c r="CI24" s="25"/>
      <c r="CJ24" s="25">
        <v>1</v>
      </c>
      <c r="CK24" s="25"/>
      <c r="CL24" s="25"/>
      <c r="CM24" s="25">
        <v>1</v>
      </c>
      <c r="CN24" s="25"/>
      <c r="CO24" s="25">
        <v>1</v>
      </c>
      <c r="CP24" s="25"/>
      <c r="CQ24" s="25"/>
      <c r="CR24" s="25">
        <v>1</v>
      </c>
      <c r="CS24" s="25"/>
      <c r="CT24" s="25"/>
      <c r="CU24" s="25"/>
      <c r="CV24" s="25">
        <v>1</v>
      </c>
      <c r="CW24" s="25"/>
      <c r="CX24" s="25">
        <v>1</v>
      </c>
      <c r="CY24" s="25"/>
      <c r="CZ24" s="25"/>
      <c r="DA24" s="25">
        <v>1</v>
      </c>
      <c r="DB24" s="25"/>
      <c r="DC24" s="25"/>
      <c r="DD24" s="25"/>
      <c r="DE24" s="25">
        <v>1</v>
      </c>
      <c r="DF24" s="25"/>
      <c r="DG24" s="25">
        <v>1</v>
      </c>
      <c r="DH24" s="25"/>
      <c r="DI24" s="25"/>
      <c r="DJ24" s="25">
        <v>1</v>
      </c>
      <c r="DK24" s="25"/>
      <c r="DL24" s="25"/>
      <c r="DM24" s="25"/>
      <c r="DN24" s="25">
        <v>1</v>
      </c>
      <c r="DO24" s="25"/>
      <c r="DP24" s="25">
        <v>1</v>
      </c>
      <c r="DQ24" s="25"/>
      <c r="DR24" s="25"/>
      <c r="DS24" s="19"/>
      <c r="DT24" s="19"/>
      <c r="DU24" s="19"/>
      <c r="DV24" s="19"/>
      <c r="DW24" s="19"/>
      <c r="DX24" s="19"/>
      <c r="DY24" s="19"/>
      <c r="DZ24" s="19"/>
      <c r="EA24" s="19"/>
      <c r="EB24" s="19"/>
      <c r="EC24" s="19"/>
      <c r="ED24" s="19"/>
      <c r="EE24" s="19"/>
      <c r="EF24" s="19"/>
      <c r="EG24" s="19"/>
      <c r="EH24" s="19"/>
      <c r="EI24" s="19"/>
      <c r="EJ24" s="19"/>
      <c r="EK24" s="19"/>
      <c r="EL24" s="19"/>
      <c r="EM24" s="19"/>
      <c r="EN24" s="19"/>
      <c r="EO24" s="19"/>
      <c r="EP24" s="19"/>
      <c r="EQ24" s="19"/>
      <c r="ER24" s="19"/>
      <c r="ES24" s="19"/>
      <c r="ET24" s="19"/>
      <c r="EU24" s="19"/>
      <c r="EV24" s="19"/>
      <c r="EW24" s="19"/>
      <c r="EX24" s="19"/>
      <c r="EY24" s="19"/>
      <c r="EZ24" s="19"/>
      <c r="FA24" s="19"/>
      <c r="FB24" s="19"/>
      <c r="FC24" s="19"/>
      <c r="FD24" s="19"/>
      <c r="FE24" s="19"/>
      <c r="FF24" s="19"/>
      <c r="FG24" s="19"/>
      <c r="FH24" s="19"/>
      <c r="FI24" s="19"/>
      <c r="FJ24" s="19"/>
      <c r="FK24" s="19"/>
      <c r="FL24" s="19"/>
      <c r="FM24" s="19"/>
      <c r="FN24" s="19"/>
      <c r="FO24" s="19"/>
      <c r="FP24" s="19"/>
      <c r="FQ24" s="19"/>
      <c r="FR24" s="19"/>
      <c r="FS24" s="19"/>
      <c r="FT24" s="19"/>
      <c r="FU24" s="19"/>
      <c r="FV24" s="19"/>
      <c r="FW24" s="19"/>
      <c r="FX24" s="19"/>
      <c r="FY24" s="19"/>
      <c r="FZ24" s="19"/>
      <c r="GA24" s="19"/>
      <c r="GB24" s="19"/>
      <c r="GC24" s="19"/>
      <c r="GD24" s="19"/>
      <c r="GE24" s="19"/>
      <c r="GF24" s="19"/>
      <c r="GG24" s="19"/>
      <c r="GH24" s="19"/>
      <c r="GI24" s="19"/>
      <c r="GJ24" s="19"/>
      <c r="GK24" s="19"/>
      <c r="GL24" s="19"/>
      <c r="GM24" s="19"/>
      <c r="GN24" s="19"/>
      <c r="GO24" s="19"/>
      <c r="GP24" s="19"/>
      <c r="GQ24" s="19"/>
      <c r="GR24" s="19"/>
      <c r="GS24" s="19"/>
      <c r="GT24" s="19"/>
      <c r="GU24" s="19"/>
      <c r="GV24" s="19"/>
      <c r="GW24" s="19"/>
      <c r="GX24" s="19"/>
      <c r="GY24" s="19"/>
      <c r="GZ24" s="19"/>
      <c r="HA24" s="19"/>
      <c r="HB24" s="19"/>
      <c r="HC24" s="19"/>
      <c r="HD24" s="19"/>
      <c r="HE24" s="19"/>
      <c r="HF24" s="19"/>
      <c r="HG24" s="19"/>
      <c r="HH24" s="19"/>
      <c r="HI24" s="19"/>
      <c r="HJ24" s="19"/>
      <c r="HK24" s="19"/>
      <c r="HL24" s="19"/>
      <c r="HM24" s="19"/>
      <c r="HN24" s="19"/>
      <c r="HO24" s="19"/>
      <c r="HP24" s="19"/>
      <c r="HQ24" s="19"/>
      <c r="HR24" s="19"/>
      <c r="HS24" s="19"/>
      <c r="HT24" s="19"/>
      <c r="HU24" s="19"/>
      <c r="HV24" s="19"/>
      <c r="HW24" s="19"/>
      <c r="HX24" s="19"/>
      <c r="HY24" s="19"/>
      <c r="HZ24" s="19"/>
      <c r="IA24" s="19"/>
      <c r="IB24" s="19"/>
      <c r="IC24" s="19"/>
      <c r="ID24" s="19"/>
      <c r="IE24" s="19"/>
      <c r="IF24" s="19"/>
      <c r="IG24" s="19"/>
      <c r="IH24" s="19"/>
      <c r="II24" s="19"/>
      <c r="IJ24" s="19"/>
      <c r="IK24" s="19"/>
      <c r="IL24" s="19"/>
      <c r="IM24" s="19"/>
      <c r="IN24" s="19"/>
      <c r="IO24" s="19"/>
      <c r="IP24" s="19"/>
      <c r="IQ24" s="19"/>
      <c r="IR24" s="19"/>
      <c r="IS24" s="19"/>
      <c r="IT24" s="19"/>
    </row>
    <row r="25" spans="1:254" ht="15.75" x14ac:dyDescent="0.25">
      <c r="A25" s="3">
        <v>11</v>
      </c>
      <c r="B25" s="22" t="s">
        <v>237</v>
      </c>
      <c r="C25" s="4"/>
      <c r="D25" s="4">
        <v>1</v>
      </c>
      <c r="E25" s="4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4"/>
      <c r="AJ25" s="4">
        <v>1</v>
      </c>
      <c r="AK25" s="4"/>
      <c r="AL25" s="4"/>
      <c r="AM25" s="4">
        <v>1</v>
      </c>
      <c r="AN25" s="4"/>
      <c r="AO25" s="4"/>
      <c r="AP25" s="4"/>
      <c r="AQ25" s="4">
        <v>1</v>
      </c>
      <c r="AR25" s="4"/>
      <c r="AS25" s="4">
        <v>1</v>
      </c>
      <c r="AT25" s="4"/>
      <c r="AU25" s="4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18"/>
      <c r="DT25" s="18"/>
      <c r="DU25" s="18"/>
      <c r="DV25" s="18"/>
      <c r="DW25" s="18"/>
      <c r="DX25" s="18"/>
      <c r="DY25" s="18"/>
      <c r="DZ25" s="18"/>
      <c r="EA25" s="18"/>
      <c r="EB25" s="18"/>
      <c r="EC25" s="18"/>
      <c r="ED25" s="18"/>
      <c r="EE25" s="18"/>
      <c r="EF25" s="18"/>
      <c r="EG25" s="18"/>
      <c r="EH25" s="18"/>
      <c r="EI25" s="18"/>
      <c r="EJ25" s="18"/>
      <c r="EK25" s="18"/>
      <c r="EL25" s="18"/>
      <c r="EM25" s="18"/>
      <c r="EN25" s="18"/>
      <c r="EO25" s="18"/>
      <c r="EP25" s="18"/>
      <c r="EQ25" s="18"/>
      <c r="ER25" s="18"/>
      <c r="ES25" s="18"/>
      <c r="ET25" s="18"/>
      <c r="EU25" s="18"/>
      <c r="EV25" s="18"/>
      <c r="EW25" s="18"/>
      <c r="EX25" s="18"/>
      <c r="EY25" s="18"/>
      <c r="EZ25" s="18"/>
      <c r="FA25" s="18"/>
      <c r="FB25" s="18"/>
      <c r="FC25" s="18"/>
      <c r="FD25" s="18"/>
      <c r="FE25" s="18"/>
      <c r="FF25" s="18"/>
      <c r="FG25" s="18"/>
      <c r="FH25" s="18"/>
      <c r="FI25" s="18"/>
      <c r="FJ25" s="18"/>
      <c r="FK25" s="18"/>
      <c r="FL25" s="18"/>
      <c r="FM25" s="18"/>
      <c r="FN25" s="18"/>
      <c r="FO25" s="18"/>
      <c r="FP25" s="18"/>
      <c r="FQ25" s="18"/>
      <c r="FR25" s="18"/>
      <c r="FS25" s="18"/>
      <c r="FT25" s="18"/>
      <c r="FU25" s="18"/>
      <c r="FV25" s="18"/>
      <c r="FW25" s="18"/>
      <c r="FX25" s="18"/>
      <c r="FY25" s="18"/>
      <c r="FZ25" s="18"/>
      <c r="GA25" s="18"/>
      <c r="GB25" s="18"/>
      <c r="GC25" s="18"/>
      <c r="GD25" s="18"/>
      <c r="GE25" s="18"/>
      <c r="GF25" s="18"/>
      <c r="GG25" s="18"/>
      <c r="GH25" s="18"/>
      <c r="GI25" s="18"/>
      <c r="GJ25" s="18"/>
      <c r="GK25" s="18"/>
      <c r="GL25" s="18"/>
      <c r="GM25" s="18"/>
      <c r="GN25" s="18"/>
      <c r="GO25" s="18"/>
      <c r="GP25" s="18"/>
      <c r="GQ25" s="18"/>
      <c r="GR25" s="18"/>
      <c r="GS25" s="18"/>
      <c r="GT25" s="18"/>
      <c r="GU25" s="18"/>
      <c r="GV25" s="18"/>
      <c r="GW25" s="18"/>
      <c r="GX25" s="18"/>
      <c r="GY25" s="18"/>
      <c r="GZ25" s="18"/>
      <c r="HA25" s="18"/>
      <c r="HB25" s="18"/>
      <c r="HC25" s="18"/>
      <c r="HD25" s="18"/>
      <c r="HE25" s="18"/>
      <c r="HF25" s="18"/>
      <c r="HG25" s="18"/>
      <c r="HH25" s="18"/>
      <c r="HI25" s="18"/>
      <c r="HJ25" s="18"/>
      <c r="HK25" s="18"/>
      <c r="HL25" s="18"/>
      <c r="HM25" s="18"/>
      <c r="HN25" s="18"/>
      <c r="HO25" s="18"/>
      <c r="HP25" s="18"/>
      <c r="HQ25" s="18"/>
      <c r="HR25" s="18"/>
      <c r="HS25" s="18"/>
      <c r="HT25" s="18"/>
      <c r="HU25" s="18"/>
      <c r="HV25" s="18"/>
      <c r="HW25" s="18"/>
      <c r="HX25" s="18"/>
      <c r="HY25" s="18"/>
      <c r="HZ25" s="18"/>
      <c r="IA25" s="18"/>
      <c r="IB25" s="18"/>
      <c r="IC25" s="18"/>
      <c r="ID25" s="18"/>
      <c r="IE25" s="18"/>
      <c r="IF25" s="18"/>
      <c r="IG25" s="18"/>
      <c r="IH25" s="18"/>
      <c r="II25" s="18"/>
      <c r="IJ25" s="18"/>
      <c r="IK25" s="18"/>
      <c r="IL25" s="18"/>
      <c r="IM25" s="18"/>
      <c r="IN25" s="18"/>
      <c r="IO25" s="18"/>
      <c r="IP25" s="18"/>
      <c r="IQ25" s="18"/>
      <c r="IR25" s="18"/>
      <c r="IS25" s="18"/>
      <c r="IT25" s="18"/>
    </row>
    <row r="26" spans="1:254" ht="16.5" thickBot="1" x14ac:dyDescent="0.3">
      <c r="A26" s="3">
        <v>12</v>
      </c>
      <c r="B26" s="21" t="s">
        <v>238</v>
      </c>
      <c r="C26" s="4">
        <v>1</v>
      </c>
      <c r="D26" s="4"/>
      <c r="E26" s="4"/>
      <c r="F26" s="4"/>
      <c r="G26" s="4">
        <v>1</v>
      </c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/>
      <c r="S26" s="4">
        <v>1</v>
      </c>
      <c r="T26" s="4"/>
      <c r="U26" s="4">
        <v>1</v>
      </c>
      <c r="V26" s="4"/>
      <c r="W26" s="4"/>
      <c r="X26" s="4"/>
      <c r="Y26" s="4">
        <v>1</v>
      </c>
      <c r="Z26" s="4"/>
      <c r="AA26" s="4"/>
      <c r="AB26" s="4">
        <v>1</v>
      </c>
      <c r="AC26" s="4"/>
      <c r="AD26" s="4">
        <v>1</v>
      </c>
      <c r="AE26" s="4"/>
      <c r="AF26" s="4"/>
      <c r="AG26" s="4">
        <v>1</v>
      </c>
      <c r="AH26" s="4"/>
      <c r="AI26" s="4"/>
      <c r="AJ26" s="4"/>
      <c r="AK26" s="4">
        <v>1</v>
      </c>
      <c r="AL26" s="4"/>
      <c r="AM26" s="4">
        <v>1</v>
      </c>
      <c r="AN26" s="4"/>
      <c r="AO26" s="4"/>
      <c r="AP26" s="4"/>
      <c r="AQ26" s="4">
        <v>1</v>
      </c>
      <c r="AR26" s="4"/>
      <c r="AS26" s="4">
        <v>1</v>
      </c>
      <c r="AT26" s="4"/>
      <c r="AU26" s="4"/>
      <c r="AV26" s="4">
        <v>1</v>
      </c>
      <c r="AW26" s="4"/>
      <c r="AX26" s="4"/>
      <c r="AY26" s="4"/>
      <c r="AZ26" s="4">
        <v>1</v>
      </c>
      <c r="BA26" s="4"/>
      <c r="BB26" s="4">
        <v>1</v>
      </c>
      <c r="BC26" s="4"/>
      <c r="BD26" s="4"/>
      <c r="BE26" s="4"/>
      <c r="BF26" s="4">
        <v>1</v>
      </c>
      <c r="BG26" s="4"/>
      <c r="BH26" s="4">
        <v>1</v>
      </c>
      <c r="BI26" s="4"/>
      <c r="BJ26" s="4"/>
      <c r="BK26" s="4">
        <v>1</v>
      </c>
      <c r="BL26" s="4"/>
      <c r="BM26" s="4"/>
      <c r="BN26" s="4">
        <v>1</v>
      </c>
      <c r="BO26" s="4"/>
      <c r="BP26" s="4"/>
      <c r="BQ26" s="4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4">
        <v>1</v>
      </c>
      <c r="CA26" s="4"/>
      <c r="CB26" s="4"/>
      <c r="CC26" s="4">
        <v>1</v>
      </c>
      <c r="CD26" s="4"/>
      <c r="CE26" s="4"/>
      <c r="CF26" s="4"/>
      <c r="CG26" s="4">
        <v>1</v>
      </c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/>
      <c r="DN26" s="4">
        <v>1</v>
      </c>
      <c r="DO26" s="4"/>
      <c r="DP26" s="4">
        <v>1</v>
      </c>
      <c r="DQ26" s="4"/>
      <c r="DR26" s="4"/>
      <c r="DS26" s="18"/>
      <c r="DT26" s="18"/>
      <c r="DU26" s="18"/>
      <c r="DV26" s="18"/>
      <c r="DW26" s="18"/>
      <c r="DX26" s="18"/>
      <c r="DY26" s="18"/>
      <c r="DZ26" s="18"/>
      <c r="EA26" s="18"/>
      <c r="EB26" s="18"/>
      <c r="EC26" s="18"/>
      <c r="ED26" s="18"/>
      <c r="EE26" s="18"/>
      <c r="EF26" s="18"/>
      <c r="EG26" s="18"/>
      <c r="EH26" s="18"/>
      <c r="EI26" s="18"/>
      <c r="EJ26" s="18"/>
      <c r="EK26" s="18"/>
      <c r="EL26" s="18"/>
      <c r="EM26" s="18"/>
      <c r="EN26" s="18"/>
      <c r="EO26" s="18"/>
      <c r="EP26" s="18"/>
      <c r="EQ26" s="18"/>
      <c r="ER26" s="18"/>
      <c r="ES26" s="18"/>
      <c r="ET26" s="18"/>
      <c r="EU26" s="18"/>
      <c r="EV26" s="18"/>
      <c r="EW26" s="18"/>
      <c r="EX26" s="18"/>
      <c r="EY26" s="18"/>
      <c r="EZ26" s="18"/>
      <c r="FA26" s="18"/>
      <c r="FB26" s="18"/>
      <c r="FC26" s="18"/>
      <c r="FD26" s="18"/>
      <c r="FE26" s="18"/>
      <c r="FF26" s="18"/>
      <c r="FG26" s="18"/>
      <c r="FH26" s="18"/>
      <c r="FI26" s="18"/>
      <c r="FJ26" s="18"/>
      <c r="FK26" s="18"/>
      <c r="FL26" s="18"/>
      <c r="FM26" s="18"/>
      <c r="FN26" s="18"/>
      <c r="FO26" s="18"/>
      <c r="FP26" s="18"/>
      <c r="FQ26" s="18"/>
      <c r="FR26" s="18"/>
      <c r="FS26" s="18"/>
      <c r="FT26" s="18"/>
      <c r="FU26" s="18"/>
      <c r="FV26" s="18"/>
      <c r="FW26" s="18"/>
      <c r="FX26" s="18"/>
      <c r="FY26" s="18"/>
      <c r="FZ26" s="18"/>
      <c r="GA26" s="18"/>
      <c r="GB26" s="18"/>
      <c r="GC26" s="18"/>
      <c r="GD26" s="18"/>
      <c r="GE26" s="18"/>
      <c r="GF26" s="18"/>
      <c r="GG26" s="18"/>
      <c r="GH26" s="18"/>
      <c r="GI26" s="18"/>
      <c r="GJ26" s="18"/>
      <c r="GK26" s="18"/>
      <c r="GL26" s="18"/>
      <c r="GM26" s="18"/>
      <c r="GN26" s="18"/>
      <c r="GO26" s="18"/>
      <c r="GP26" s="18"/>
      <c r="GQ26" s="18"/>
      <c r="GR26" s="18"/>
      <c r="GS26" s="18"/>
      <c r="GT26" s="18"/>
      <c r="GU26" s="18"/>
      <c r="GV26" s="18"/>
      <c r="GW26" s="18"/>
      <c r="GX26" s="18"/>
      <c r="GY26" s="18"/>
      <c r="GZ26" s="18"/>
      <c r="HA26" s="18"/>
      <c r="HB26" s="18"/>
      <c r="HC26" s="18"/>
      <c r="HD26" s="18"/>
      <c r="HE26" s="18"/>
      <c r="HF26" s="18"/>
      <c r="HG26" s="18"/>
      <c r="HH26" s="18"/>
      <c r="HI26" s="18"/>
      <c r="HJ26" s="18"/>
      <c r="HK26" s="18"/>
      <c r="HL26" s="18"/>
      <c r="HM26" s="18"/>
      <c r="HN26" s="18"/>
      <c r="HO26" s="18"/>
      <c r="HP26" s="18"/>
      <c r="HQ26" s="18"/>
      <c r="HR26" s="18"/>
      <c r="HS26" s="18"/>
      <c r="HT26" s="18"/>
      <c r="HU26" s="18"/>
      <c r="HV26" s="18"/>
      <c r="HW26" s="18"/>
      <c r="HX26" s="18"/>
      <c r="HY26" s="18"/>
      <c r="HZ26" s="18"/>
      <c r="IA26" s="18"/>
      <c r="IB26" s="18"/>
      <c r="IC26" s="18"/>
      <c r="ID26" s="18"/>
      <c r="IE26" s="18"/>
      <c r="IF26" s="18"/>
      <c r="IG26" s="18"/>
      <c r="IH26" s="18"/>
      <c r="II26" s="18"/>
      <c r="IJ26" s="18"/>
      <c r="IK26" s="18"/>
      <c r="IL26" s="18"/>
      <c r="IM26" s="18"/>
      <c r="IN26" s="18"/>
      <c r="IO26" s="18"/>
      <c r="IP26" s="18"/>
      <c r="IQ26" s="18"/>
      <c r="IR26" s="18"/>
      <c r="IS26" s="18"/>
      <c r="IT26" s="18"/>
    </row>
    <row r="27" spans="1:254" x14ac:dyDescent="0.25">
      <c r="A27" s="32" t="s">
        <v>152</v>
      </c>
      <c r="B27" s="33"/>
      <c r="C27" s="14">
        <f t="shared" ref="C27:AH27" si="0">SUM(C15:C26)</f>
        <v>6</v>
      </c>
      <c r="D27" s="14">
        <f t="shared" si="0"/>
        <v>6</v>
      </c>
      <c r="E27" s="14">
        <f t="shared" si="0"/>
        <v>0</v>
      </c>
      <c r="F27" s="14">
        <f t="shared" si="0"/>
        <v>6</v>
      </c>
      <c r="G27" s="14">
        <f t="shared" si="0"/>
        <v>6</v>
      </c>
      <c r="H27" s="14">
        <f t="shared" si="0"/>
        <v>0</v>
      </c>
      <c r="I27" s="14">
        <f t="shared" si="0"/>
        <v>12</v>
      </c>
      <c r="J27" s="14">
        <f t="shared" si="0"/>
        <v>0</v>
      </c>
      <c r="K27" s="14">
        <f t="shared" si="0"/>
        <v>0</v>
      </c>
      <c r="L27" s="14">
        <f t="shared" si="0"/>
        <v>11</v>
      </c>
      <c r="M27" s="14">
        <f t="shared" si="0"/>
        <v>1</v>
      </c>
      <c r="N27" s="14">
        <f t="shared" si="0"/>
        <v>0</v>
      </c>
      <c r="O27" s="14">
        <f t="shared" si="0"/>
        <v>12</v>
      </c>
      <c r="P27" s="14">
        <f t="shared" si="0"/>
        <v>0</v>
      </c>
      <c r="Q27" s="14">
        <f t="shared" si="0"/>
        <v>0</v>
      </c>
      <c r="R27" s="14">
        <f t="shared" si="0"/>
        <v>5</v>
      </c>
      <c r="S27" s="14">
        <f t="shared" si="0"/>
        <v>7</v>
      </c>
      <c r="T27" s="14">
        <f t="shared" si="0"/>
        <v>0</v>
      </c>
      <c r="U27" s="14">
        <f t="shared" si="0"/>
        <v>6</v>
      </c>
      <c r="V27" s="14">
        <f t="shared" si="0"/>
        <v>6</v>
      </c>
      <c r="W27" s="14">
        <f t="shared" si="0"/>
        <v>0</v>
      </c>
      <c r="X27" s="14">
        <f t="shared" si="0"/>
        <v>9</v>
      </c>
      <c r="Y27" s="14">
        <f t="shared" si="0"/>
        <v>3</v>
      </c>
      <c r="Z27" s="14">
        <f t="shared" si="0"/>
        <v>0</v>
      </c>
      <c r="AA27" s="14">
        <f t="shared" si="0"/>
        <v>9</v>
      </c>
      <c r="AB27" s="14">
        <f t="shared" si="0"/>
        <v>3</v>
      </c>
      <c r="AC27" s="14">
        <f t="shared" si="0"/>
        <v>0</v>
      </c>
      <c r="AD27" s="14">
        <f t="shared" si="0"/>
        <v>10</v>
      </c>
      <c r="AE27" s="14">
        <f t="shared" si="0"/>
        <v>2</v>
      </c>
      <c r="AF27" s="14">
        <f t="shared" si="0"/>
        <v>0</v>
      </c>
      <c r="AG27" s="14">
        <f t="shared" si="0"/>
        <v>11</v>
      </c>
      <c r="AH27" s="14">
        <f t="shared" si="0"/>
        <v>1</v>
      </c>
      <c r="AI27" s="14">
        <f t="shared" ref="AI27:BN27" si="1">SUM(AI15:AI26)</f>
        <v>0</v>
      </c>
      <c r="AJ27" s="14">
        <f t="shared" si="1"/>
        <v>7</v>
      </c>
      <c r="AK27" s="14">
        <f t="shared" si="1"/>
        <v>5</v>
      </c>
      <c r="AL27" s="14">
        <f t="shared" si="1"/>
        <v>0</v>
      </c>
      <c r="AM27" s="14">
        <f t="shared" si="1"/>
        <v>11</v>
      </c>
      <c r="AN27" s="14">
        <f t="shared" si="1"/>
        <v>1</v>
      </c>
      <c r="AO27" s="14">
        <f t="shared" si="1"/>
        <v>0</v>
      </c>
      <c r="AP27" s="14">
        <f t="shared" si="1"/>
        <v>4</v>
      </c>
      <c r="AQ27" s="14">
        <f t="shared" si="1"/>
        <v>8</v>
      </c>
      <c r="AR27" s="14">
        <f t="shared" si="1"/>
        <v>0</v>
      </c>
      <c r="AS27" s="14">
        <f t="shared" si="1"/>
        <v>9</v>
      </c>
      <c r="AT27" s="14">
        <f t="shared" si="1"/>
        <v>3</v>
      </c>
      <c r="AU27" s="14">
        <f t="shared" si="1"/>
        <v>0</v>
      </c>
      <c r="AV27" s="14">
        <f t="shared" si="1"/>
        <v>10</v>
      </c>
      <c r="AW27" s="14">
        <f t="shared" si="1"/>
        <v>2</v>
      </c>
      <c r="AX27" s="14">
        <f t="shared" si="1"/>
        <v>0</v>
      </c>
      <c r="AY27" s="14">
        <f t="shared" si="1"/>
        <v>5</v>
      </c>
      <c r="AZ27" s="14">
        <f t="shared" si="1"/>
        <v>7</v>
      </c>
      <c r="BA27" s="14">
        <f t="shared" si="1"/>
        <v>0</v>
      </c>
      <c r="BB27" s="14">
        <f t="shared" si="1"/>
        <v>12</v>
      </c>
      <c r="BC27" s="14">
        <f t="shared" si="1"/>
        <v>0</v>
      </c>
      <c r="BD27" s="14">
        <f t="shared" si="1"/>
        <v>0</v>
      </c>
      <c r="BE27" s="14">
        <f t="shared" si="1"/>
        <v>11</v>
      </c>
      <c r="BF27" s="14">
        <f t="shared" si="1"/>
        <v>1</v>
      </c>
      <c r="BG27" s="14">
        <f t="shared" si="1"/>
        <v>0</v>
      </c>
      <c r="BH27" s="14">
        <f t="shared" si="1"/>
        <v>12</v>
      </c>
      <c r="BI27" s="14">
        <f t="shared" si="1"/>
        <v>0</v>
      </c>
      <c r="BJ27" s="14">
        <f t="shared" si="1"/>
        <v>0</v>
      </c>
      <c r="BK27" s="14">
        <f t="shared" si="1"/>
        <v>12</v>
      </c>
      <c r="BL27" s="14">
        <f t="shared" si="1"/>
        <v>0</v>
      </c>
      <c r="BM27" s="14">
        <f t="shared" si="1"/>
        <v>0</v>
      </c>
      <c r="BN27" s="14">
        <f t="shared" si="1"/>
        <v>12</v>
      </c>
      <c r="BO27" s="14">
        <f t="shared" ref="BO27:CT27" si="2">SUM(BO15:BO26)</f>
        <v>0</v>
      </c>
      <c r="BP27" s="14">
        <f t="shared" si="2"/>
        <v>0</v>
      </c>
      <c r="BQ27" s="14">
        <f t="shared" si="2"/>
        <v>6</v>
      </c>
      <c r="BR27" s="14">
        <f t="shared" si="2"/>
        <v>6</v>
      </c>
      <c r="BS27" s="14">
        <f t="shared" si="2"/>
        <v>0</v>
      </c>
      <c r="BT27" s="14">
        <f t="shared" si="2"/>
        <v>11</v>
      </c>
      <c r="BU27" s="14">
        <f t="shared" si="2"/>
        <v>1</v>
      </c>
      <c r="BV27" s="14">
        <f t="shared" si="2"/>
        <v>0</v>
      </c>
      <c r="BW27" s="14">
        <f t="shared" si="2"/>
        <v>10</v>
      </c>
      <c r="BX27" s="14">
        <f t="shared" si="2"/>
        <v>2</v>
      </c>
      <c r="BY27" s="14">
        <f t="shared" si="2"/>
        <v>0</v>
      </c>
      <c r="BZ27" s="14">
        <f t="shared" si="2"/>
        <v>11</v>
      </c>
      <c r="CA27" s="14">
        <f t="shared" si="2"/>
        <v>1</v>
      </c>
      <c r="CB27" s="14">
        <f t="shared" si="2"/>
        <v>0</v>
      </c>
      <c r="CC27" s="14">
        <f t="shared" si="2"/>
        <v>11</v>
      </c>
      <c r="CD27" s="14">
        <f t="shared" si="2"/>
        <v>1</v>
      </c>
      <c r="CE27" s="14">
        <f t="shared" si="2"/>
        <v>0</v>
      </c>
      <c r="CF27" s="14">
        <f t="shared" si="2"/>
        <v>7</v>
      </c>
      <c r="CG27" s="14">
        <f t="shared" si="2"/>
        <v>5</v>
      </c>
      <c r="CH27" s="14">
        <f t="shared" si="2"/>
        <v>0</v>
      </c>
      <c r="CI27" s="14">
        <f t="shared" si="2"/>
        <v>10</v>
      </c>
      <c r="CJ27" s="14">
        <f t="shared" si="2"/>
        <v>2</v>
      </c>
      <c r="CK27" s="14">
        <f t="shared" si="2"/>
        <v>0</v>
      </c>
      <c r="CL27" s="14">
        <f t="shared" si="2"/>
        <v>11</v>
      </c>
      <c r="CM27" s="14">
        <f t="shared" si="2"/>
        <v>1</v>
      </c>
      <c r="CN27" s="14">
        <f t="shared" si="2"/>
        <v>0</v>
      </c>
      <c r="CO27" s="14">
        <f t="shared" si="2"/>
        <v>12</v>
      </c>
      <c r="CP27" s="14">
        <f t="shared" si="2"/>
        <v>0</v>
      </c>
      <c r="CQ27" s="14">
        <f t="shared" si="2"/>
        <v>0</v>
      </c>
      <c r="CR27" s="14">
        <f t="shared" si="2"/>
        <v>12</v>
      </c>
      <c r="CS27" s="14">
        <f t="shared" si="2"/>
        <v>0</v>
      </c>
      <c r="CT27" s="14">
        <f t="shared" si="2"/>
        <v>0</v>
      </c>
      <c r="CU27" s="14">
        <f t="shared" ref="CU27:DR27" si="3">SUM(CU15:CU26)</f>
        <v>10</v>
      </c>
      <c r="CV27" s="14">
        <f t="shared" si="3"/>
        <v>2</v>
      </c>
      <c r="CW27" s="14">
        <f t="shared" si="3"/>
        <v>0</v>
      </c>
      <c r="CX27" s="14">
        <f t="shared" si="3"/>
        <v>12</v>
      </c>
      <c r="CY27" s="14">
        <f t="shared" si="3"/>
        <v>0</v>
      </c>
      <c r="CZ27" s="14">
        <f t="shared" si="3"/>
        <v>0</v>
      </c>
      <c r="DA27" s="14">
        <f t="shared" si="3"/>
        <v>11</v>
      </c>
      <c r="DB27" s="14">
        <f t="shared" si="3"/>
        <v>1</v>
      </c>
      <c r="DC27" s="14">
        <f t="shared" si="3"/>
        <v>0</v>
      </c>
      <c r="DD27" s="14">
        <f t="shared" si="3"/>
        <v>5</v>
      </c>
      <c r="DE27" s="14">
        <f t="shared" si="3"/>
        <v>7</v>
      </c>
      <c r="DF27" s="14">
        <f t="shared" si="3"/>
        <v>0</v>
      </c>
      <c r="DG27" s="14">
        <f t="shared" si="3"/>
        <v>12</v>
      </c>
      <c r="DH27" s="14">
        <f t="shared" si="3"/>
        <v>0</v>
      </c>
      <c r="DI27" s="14">
        <f t="shared" si="3"/>
        <v>0</v>
      </c>
      <c r="DJ27" s="14">
        <f t="shared" si="3"/>
        <v>12</v>
      </c>
      <c r="DK27" s="14">
        <f t="shared" si="3"/>
        <v>0</v>
      </c>
      <c r="DL27" s="14">
        <f t="shared" si="3"/>
        <v>0</v>
      </c>
      <c r="DM27" s="14">
        <f t="shared" si="3"/>
        <v>5</v>
      </c>
      <c r="DN27" s="14">
        <f t="shared" si="3"/>
        <v>7</v>
      </c>
      <c r="DO27" s="14">
        <f t="shared" si="3"/>
        <v>0</v>
      </c>
      <c r="DP27" s="14">
        <f t="shared" si="3"/>
        <v>9</v>
      </c>
      <c r="DQ27" s="14">
        <f t="shared" si="3"/>
        <v>3</v>
      </c>
      <c r="DR27" s="14">
        <f t="shared" si="3"/>
        <v>0</v>
      </c>
    </row>
    <row r="28" spans="1:254" ht="37.5" customHeight="1" x14ac:dyDescent="0.25">
      <c r="A28" s="34" t="s">
        <v>163</v>
      </c>
      <c r="B28" s="35"/>
      <c r="C28" s="17">
        <f>C27/12%</f>
        <v>50</v>
      </c>
      <c r="D28" s="17">
        <f t="shared" ref="D28:BO28" si="4">D27/12%</f>
        <v>50</v>
      </c>
      <c r="E28" s="17">
        <f t="shared" si="4"/>
        <v>0</v>
      </c>
      <c r="F28" s="17">
        <f t="shared" si="4"/>
        <v>50</v>
      </c>
      <c r="G28" s="17">
        <f t="shared" si="4"/>
        <v>50</v>
      </c>
      <c r="H28" s="17">
        <f t="shared" si="4"/>
        <v>0</v>
      </c>
      <c r="I28" s="17">
        <f t="shared" si="4"/>
        <v>100</v>
      </c>
      <c r="J28" s="17">
        <f t="shared" si="4"/>
        <v>0</v>
      </c>
      <c r="K28" s="17">
        <f t="shared" si="4"/>
        <v>0</v>
      </c>
      <c r="L28" s="17">
        <f t="shared" si="4"/>
        <v>91.666666666666671</v>
      </c>
      <c r="M28" s="17">
        <f t="shared" si="4"/>
        <v>8.3333333333333339</v>
      </c>
      <c r="N28" s="17">
        <f t="shared" si="4"/>
        <v>0</v>
      </c>
      <c r="O28" s="17">
        <f t="shared" si="4"/>
        <v>100</v>
      </c>
      <c r="P28" s="17">
        <f t="shared" si="4"/>
        <v>0</v>
      </c>
      <c r="Q28" s="17">
        <f t="shared" si="4"/>
        <v>0</v>
      </c>
      <c r="R28" s="17">
        <f t="shared" si="4"/>
        <v>41.666666666666671</v>
      </c>
      <c r="S28" s="17">
        <f t="shared" si="4"/>
        <v>58.333333333333336</v>
      </c>
      <c r="T28" s="17">
        <f t="shared" si="4"/>
        <v>0</v>
      </c>
      <c r="U28" s="17">
        <f t="shared" si="4"/>
        <v>50</v>
      </c>
      <c r="V28" s="17">
        <f t="shared" si="4"/>
        <v>50</v>
      </c>
      <c r="W28" s="17">
        <f t="shared" si="4"/>
        <v>0</v>
      </c>
      <c r="X28" s="17">
        <f t="shared" si="4"/>
        <v>75</v>
      </c>
      <c r="Y28" s="17">
        <f t="shared" si="4"/>
        <v>25</v>
      </c>
      <c r="Z28" s="17">
        <f t="shared" si="4"/>
        <v>0</v>
      </c>
      <c r="AA28" s="17">
        <f t="shared" si="4"/>
        <v>75</v>
      </c>
      <c r="AB28" s="17">
        <f t="shared" si="4"/>
        <v>25</v>
      </c>
      <c r="AC28" s="17">
        <f t="shared" si="4"/>
        <v>0</v>
      </c>
      <c r="AD28" s="17">
        <f t="shared" si="4"/>
        <v>83.333333333333343</v>
      </c>
      <c r="AE28" s="17">
        <f t="shared" si="4"/>
        <v>16.666666666666668</v>
      </c>
      <c r="AF28" s="17">
        <f t="shared" si="4"/>
        <v>0</v>
      </c>
      <c r="AG28" s="17">
        <f t="shared" si="4"/>
        <v>91.666666666666671</v>
      </c>
      <c r="AH28" s="17">
        <f t="shared" si="4"/>
        <v>8.3333333333333339</v>
      </c>
      <c r="AI28" s="17">
        <f t="shared" si="4"/>
        <v>0</v>
      </c>
      <c r="AJ28" s="17">
        <f t="shared" si="4"/>
        <v>58.333333333333336</v>
      </c>
      <c r="AK28" s="17">
        <f t="shared" si="4"/>
        <v>41.666666666666671</v>
      </c>
      <c r="AL28" s="17">
        <f t="shared" si="4"/>
        <v>0</v>
      </c>
      <c r="AM28" s="17">
        <f t="shared" si="4"/>
        <v>91.666666666666671</v>
      </c>
      <c r="AN28" s="17">
        <f t="shared" si="4"/>
        <v>8.3333333333333339</v>
      </c>
      <c r="AO28" s="17">
        <f t="shared" si="4"/>
        <v>0</v>
      </c>
      <c r="AP28" s="17">
        <f t="shared" si="4"/>
        <v>33.333333333333336</v>
      </c>
      <c r="AQ28" s="17">
        <f t="shared" si="4"/>
        <v>66.666666666666671</v>
      </c>
      <c r="AR28" s="17">
        <f t="shared" si="4"/>
        <v>0</v>
      </c>
      <c r="AS28" s="17">
        <f t="shared" si="4"/>
        <v>75</v>
      </c>
      <c r="AT28" s="17">
        <f t="shared" si="4"/>
        <v>25</v>
      </c>
      <c r="AU28" s="17">
        <f t="shared" si="4"/>
        <v>0</v>
      </c>
      <c r="AV28" s="17">
        <f t="shared" si="4"/>
        <v>83.333333333333343</v>
      </c>
      <c r="AW28" s="17">
        <f t="shared" si="4"/>
        <v>16.666666666666668</v>
      </c>
      <c r="AX28" s="17">
        <f t="shared" si="4"/>
        <v>0</v>
      </c>
      <c r="AY28" s="17">
        <f t="shared" si="4"/>
        <v>41.666666666666671</v>
      </c>
      <c r="AZ28" s="17">
        <f t="shared" si="4"/>
        <v>58.333333333333336</v>
      </c>
      <c r="BA28" s="17">
        <f t="shared" si="4"/>
        <v>0</v>
      </c>
      <c r="BB28" s="17">
        <f t="shared" si="4"/>
        <v>100</v>
      </c>
      <c r="BC28" s="17">
        <f t="shared" si="4"/>
        <v>0</v>
      </c>
      <c r="BD28" s="17">
        <f t="shared" si="4"/>
        <v>0</v>
      </c>
      <c r="BE28" s="17">
        <f t="shared" si="4"/>
        <v>91.666666666666671</v>
      </c>
      <c r="BF28" s="17">
        <f t="shared" si="4"/>
        <v>8.3333333333333339</v>
      </c>
      <c r="BG28" s="17">
        <f t="shared" si="4"/>
        <v>0</v>
      </c>
      <c r="BH28" s="17">
        <f t="shared" si="4"/>
        <v>100</v>
      </c>
      <c r="BI28" s="17">
        <f t="shared" si="4"/>
        <v>0</v>
      </c>
      <c r="BJ28" s="17">
        <f t="shared" si="4"/>
        <v>0</v>
      </c>
      <c r="BK28" s="17">
        <f t="shared" si="4"/>
        <v>100</v>
      </c>
      <c r="BL28" s="17">
        <f t="shared" si="4"/>
        <v>0</v>
      </c>
      <c r="BM28" s="17">
        <f t="shared" si="4"/>
        <v>0</v>
      </c>
      <c r="BN28" s="17">
        <f t="shared" si="4"/>
        <v>100</v>
      </c>
      <c r="BO28" s="17">
        <f t="shared" si="4"/>
        <v>0</v>
      </c>
      <c r="BP28" s="17">
        <f t="shared" ref="BP28:DR28" si="5">BP27/12%</f>
        <v>0</v>
      </c>
      <c r="BQ28" s="17">
        <f t="shared" si="5"/>
        <v>50</v>
      </c>
      <c r="BR28" s="17">
        <f t="shared" si="5"/>
        <v>50</v>
      </c>
      <c r="BS28" s="17">
        <f t="shared" si="5"/>
        <v>0</v>
      </c>
      <c r="BT28" s="17">
        <f t="shared" si="5"/>
        <v>91.666666666666671</v>
      </c>
      <c r="BU28" s="17">
        <f t="shared" si="5"/>
        <v>8.3333333333333339</v>
      </c>
      <c r="BV28" s="17">
        <f t="shared" si="5"/>
        <v>0</v>
      </c>
      <c r="BW28" s="17">
        <f t="shared" si="5"/>
        <v>83.333333333333343</v>
      </c>
      <c r="BX28" s="17">
        <f t="shared" si="5"/>
        <v>16.666666666666668</v>
      </c>
      <c r="BY28" s="17">
        <f t="shared" si="5"/>
        <v>0</v>
      </c>
      <c r="BZ28" s="17">
        <f t="shared" si="5"/>
        <v>91.666666666666671</v>
      </c>
      <c r="CA28" s="17">
        <f t="shared" si="5"/>
        <v>8.3333333333333339</v>
      </c>
      <c r="CB28" s="17">
        <f t="shared" si="5"/>
        <v>0</v>
      </c>
      <c r="CC28" s="17">
        <f t="shared" si="5"/>
        <v>91.666666666666671</v>
      </c>
      <c r="CD28" s="17">
        <f t="shared" si="5"/>
        <v>8.3333333333333339</v>
      </c>
      <c r="CE28" s="17">
        <f t="shared" si="5"/>
        <v>0</v>
      </c>
      <c r="CF28" s="17">
        <f t="shared" si="5"/>
        <v>58.333333333333336</v>
      </c>
      <c r="CG28" s="17">
        <f t="shared" si="5"/>
        <v>41.666666666666671</v>
      </c>
      <c r="CH28" s="17">
        <f t="shared" si="5"/>
        <v>0</v>
      </c>
      <c r="CI28" s="17">
        <f t="shared" si="5"/>
        <v>83.333333333333343</v>
      </c>
      <c r="CJ28" s="17">
        <f t="shared" si="5"/>
        <v>16.666666666666668</v>
      </c>
      <c r="CK28" s="17">
        <f t="shared" si="5"/>
        <v>0</v>
      </c>
      <c r="CL28" s="17">
        <f t="shared" si="5"/>
        <v>91.666666666666671</v>
      </c>
      <c r="CM28" s="17">
        <f t="shared" si="5"/>
        <v>8.3333333333333339</v>
      </c>
      <c r="CN28" s="17">
        <f t="shared" si="5"/>
        <v>0</v>
      </c>
      <c r="CO28" s="17">
        <f t="shared" si="5"/>
        <v>100</v>
      </c>
      <c r="CP28" s="17">
        <f t="shared" si="5"/>
        <v>0</v>
      </c>
      <c r="CQ28" s="17">
        <f t="shared" si="5"/>
        <v>0</v>
      </c>
      <c r="CR28" s="17">
        <f t="shared" si="5"/>
        <v>100</v>
      </c>
      <c r="CS28" s="17">
        <f t="shared" si="5"/>
        <v>0</v>
      </c>
      <c r="CT28" s="17">
        <f t="shared" si="5"/>
        <v>0</v>
      </c>
      <c r="CU28" s="17">
        <f t="shared" si="5"/>
        <v>83.333333333333343</v>
      </c>
      <c r="CV28" s="17">
        <f t="shared" si="5"/>
        <v>16.666666666666668</v>
      </c>
      <c r="CW28" s="17">
        <f t="shared" si="5"/>
        <v>0</v>
      </c>
      <c r="CX28" s="17">
        <f t="shared" si="5"/>
        <v>100</v>
      </c>
      <c r="CY28" s="17">
        <f t="shared" si="5"/>
        <v>0</v>
      </c>
      <c r="CZ28" s="17">
        <f t="shared" si="5"/>
        <v>0</v>
      </c>
      <c r="DA28" s="17">
        <f t="shared" si="5"/>
        <v>91.666666666666671</v>
      </c>
      <c r="DB28" s="17">
        <f t="shared" si="5"/>
        <v>8.3333333333333339</v>
      </c>
      <c r="DC28" s="17">
        <f t="shared" si="5"/>
        <v>0</v>
      </c>
      <c r="DD28" s="17">
        <f t="shared" si="5"/>
        <v>41.666666666666671</v>
      </c>
      <c r="DE28" s="17">
        <f t="shared" si="5"/>
        <v>58.333333333333336</v>
      </c>
      <c r="DF28" s="17">
        <f t="shared" si="5"/>
        <v>0</v>
      </c>
      <c r="DG28" s="17">
        <f t="shared" si="5"/>
        <v>100</v>
      </c>
      <c r="DH28" s="17">
        <f t="shared" si="5"/>
        <v>0</v>
      </c>
      <c r="DI28" s="17">
        <f t="shared" si="5"/>
        <v>0</v>
      </c>
      <c r="DJ28" s="17">
        <f t="shared" si="5"/>
        <v>100</v>
      </c>
      <c r="DK28" s="17">
        <f t="shared" si="5"/>
        <v>0</v>
      </c>
      <c r="DL28" s="17">
        <f t="shared" si="5"/>
        <v>0</v>
      </c>
      <c r="DM28" s="17">
        <f t="shared" si="5"/>
        <v>41.666666666666671</v>
      </c>
      <c r="DN28" s="17">
        <f t="shared" si="5"/>
        <v>58.333333333333336</v>
      </c>
      <c r="DO28" s="17">
        <f t="shared" si="5"/>
        <v>0</v>
      </c>
      <c r="DP28" s="17">
        <f t="shared" si="5"/>
        <v>75</v>
      </c>
      <c r="DQ28" s="17">
        <f t="shared" si="5"/>
        <v>25</v>
      </c>
      <c r="DR28" s="17">
        <f t="shared" si="5"/>
        <v>0</v>
      </c>
    </row>
    <row r="30" spans="1:254" x14ac:dyDescent="0.25">
      <c r="B30" t="s">
        <v>154</v>
      </c>
    </row>
    <row r="31" spans="1:254" x14ac:dyDescent="0.25">
      <c r="B31" t="s">
        <v>155</v>
      </c>
      <c r="C31" t="s">
        <v>158</v>
      </c>
      <c r="D31" s="20">
        <f>(C28+F28+I28+L28)/4</f>
        <v>72.916666666666671</v>
      </c>
      <c r="E31">
        <f>D31/100*12</f>
        <v>8.75</v>
      </c>
    </row>
    <row r="32" spans="1:254" x14ac:dyDescent="0.25">
      <c r="B32" t="s">
        <v>156</v>
      </c>
      <c r="C32" t="s">
        <v>158</v>
      </c>
      <c r="D32" s="20">
        <f>(D28+G28+J28+M28)/4</f>
        <v>27.083333333333332</v>
      </c>
      <c r="E32">
        <f t="shared" ref="E32:E50" si="6">D32/100*12</f>
        <v>3.25</v>
      </c>
    </row>
    <row r="33" spans="2:5" x14ac:dyDescent="0.25">
      <c r="B33" t="s">
        <v>157</v>
      </c>
      <c r="C33" t="s">
        <v>158</v>
      </c>
      <c r="D33" s="20">
        <f>(E28+H28+K28+N28)/4</f>
        <v>0</v>
      </c>
      <c r="E33">
        <f t="shared" si="6"/>
        <v>0</v>
      </c>
    </row>
    <row r="34" spans="2:5" x14ac:dyDescent="0.25">
      <c r="D34" s="15">
        <f>SUM(D31:D33)</f>
        <v>100</v>
      </c>
      <c r="E34" s="23">
        <f t="shared" si="6"/>
        <v>12</v>
      </c>
    </row>
    <row r="35" spans="2:5" x14ac:dyDescent="0.25">
      <c r="B35" t="s">
        <v>155</v>
      </c>
      <c r="C35" t="s">
        <v>159</v>
      </c>
      <c r="D35" s="20">
        <f>(O28+R28+U28+X28+AA28+AD28+AG28+AJ28)/8</f>
        <v>71.875</v>
      </c>
      <c r="E35">
        <f t="shared" si="6"/>
        <v>8.625</v>
      </c>
    </row>
    <row r="36" spans="2:5" x14ac:dyDescent="0.25">
      <c r="B36" t="s">
        <v>156</v>
      </c>
      <c r="C36" t="s">
        <v>159</v>
      </c>
      <c r="D36" s="20">
        <f>(P28+S28+V28+Y28+AB28+AE28+AH28+AK28)/8</f>
        <v>28.125</v>
      </c>
      <c r="E36">
        <f t="shared" si="6"/>
        <v>3.375</v>
      </c>
    </row>
    <row r="37" spans="2:5" x14ac:dyDescent="0.25">
      <c r="B37" t="s">
        <v>157</v>
      </c>
      <c r="C37" t="s">
        <v>159</v>
      </c>
      <c r="D37" s="20">
        <f>(Q28+T28+W28+Z28+AC28+AF28+AI28+AL28)/8</f>
        <v>0</v>
      </c>
      <c r="E37">
        <f t="shared" si="6"/>
        <v>0</v>
      </c>
    </row>
    <row r="38" spans="2:5" x14ac:dyDescent="0.25">
      <c r="D38" s="15">
        <f>SUM(D35:D37)</f>
        <v>100</v>
      </c>
      <c r="E38" s="23">
        <f t="shared" si="6"/>
        <v>12</v>
      </c>
    </row>
    <row r="39" spans="2:5" x14ac:dyDescent="0.25">
      <c r="B39" t="s">
        <v>155</v>
      </c>
      <c r="C39" t="s">
        <v>160</v>
      </c>
      <c r="D39" s="20">
        <f>(AM28+AP28+AS28+AV28)/4</f>
        <v>70.833333333333343</v>
      </c>
      <c r="E39">
        <f t="shared" si="6"/>
        <v>8.5000000000000018</v>
      </c>
    </row>
    <row r="40" spans="2:5" x14ac:dyDescent="0.25">
      <c r="B40" t="s">
        <v>156</v>
      </c>
      <c r="C40" t="s">
        <v>160</v>
      </c>
      <c r="D40" s="20">
        <f>(AN28+AQ28+AT28+AW28)/4</f>
        <v>29.166666666666668</v>
      </c>
      <c r="E40">
        <f t="shared" si="6"/>
        <v>3.5</v>
      </c>
    </row>
    <row r="41" spans="2:5" x14ac:dyDescent="0.25">
      <c r="B41" t="s">
        <v>157</v>
      </c>
      <c r="C41" t="s">
        <v>160</v>
      </c>
      <c r="D41" s="20">
        <f>(AO28+AR28+AU28+AX28)/4</f>
        <v>0</v>
      </c>
      <c r="E41">
        <f t="shared" si="6"/>
        <v>0</v>
      </c>
    </row>
    <row r="42" spans="2:5" x14ac:dyDescent="0.25">
      <c r="D42" s="15">
        <f>SUM(D39:D41)</f>
        <v>100.00000000000001</v>
      </c>
      <c r="E42" s="23">
        <f t="shared" si="6"/>
        <v>12.000000000000004</v>
      </c>
    </row>
    <row r="43" spans="2:5" x14ac:dyDescent="0.25">
      <c r="B43" t="s">
        <v>155</v>
      </c>
      <c r="C43" t="s">
        <v>161</v>
      </c>
      <c r="D43" s="20">
        <f>(AY28+BB28+BE28+BH28+BK28+BN28+BQ28+BT28+BW28+BZ28+CC28+CF28+CI28+CL28+CO28+CR28+CU28+CX28+DA28+DD28)/20</f>
        <v>84.583333333333343</v>
      </c>
      <c r="E43">
        <f t="shared" si="6"/>
        <v>10.150000000000002</v>
      </c>
    </row>
    <row r="44" spans="2:5" x14ac:dyDescent="0.25">
      <c r="B44" t="s">
        <v>156</v>
      </c>
      <c r="C44" t="s">
        <v>161</v>
      </c>
      <c r="D44" s="20">
        <f>(AZ28+BC28+BF28+BI28+BL28+BO28+BR28+BU28+BX28+CA28+CD28+CG28+CJ28+CM28+CP28+CS28+CV28+CY28+DB28+DE28)/20</f>
        <v>15.416666666666666</v>
      </c>
      <c r="E44">
        <f t="shared" si="6"/>
        <v>1.85</v>
      </c>
    </row>
    <row r="45" spans="2:5" x14ac:dyDescent="0.25">
      <c r="B45" t="s">
        <v>157</v>
      </c>
      <c r="C45" t="s">
        <v>161</v>
      </c>
      <c r="D45" s="20">
        <f>(BA28+BD28+BG28+BJ28+BM28+BP28+BS28+BV28+BY28+CB28+CE28+CH28+CK28+CN28+CQ28+CT28+CW28+CZ28+DC28+DF28)/20</f>
        <v>0</v>
      </c>
      <c r="E45" s="24">
        <f t="shared" si="6"/>
        <v>0</v>
      </c>
    </row>
    <row r="46" spans="2:5" x14ac:dyDescent="0.25">
      <c r="D46" s="16">
        <f>SUM(D43:D45)</f>
        <v>100.00000000000001</v>
      </c>
      <c r="E46" s="23">
        <f t="shared" si="6"/>
        <v>12.000000000000004</v>
      </c>
    </row>
    <row r="47" spans="2:5" x14ac:dyDescent="0.25">
      <c r="B47" t="s">
        <v>155</v>
      </c>
      <c r="C47" t="s">
        <v>162</v>
      </c>
      <c r="D47" s="20">
        <f>(DG28+DJ28+DM28+DP28)/4</f>
        <v>79.166666666666671</v>
      </c>
      <c r="E47">
        <f t="shared" si="6"/>
        <v>9.5</v>
      </c>
    </row>
    <row r="48" spans="2:5" x14ac:dyDescent="0.25">
      <c r="B48" t="s">
        <v>156</v>
      </c>
      <c r="C48" t="s">
        <v>162</v>
      </c>
      <c r="D48" s="20">
        <f>(DH28+DK28+DN28+DQ28)/4</f>
        <v>20.833333333333336</v>
      </c>
      <c r="E48">
        <f t="shared" si="6"/>
        <v>2.5000000000000004</v>
      </c>
    </row>
    <row r="49" spans="2:5" x14ac:dyDescent="0.25">
      <c r="B49" t="s">
        <v>157</v>
      </c>
      <c r="C49" t="s">
        <v>162</v>
      </c>
      <c r="D49" s="20">
        <f>(DI28+DL28+DO28+DR28)/4</f>
        <v>0</v>
      </c>
      <c r="E49">
        <f t="shared" si="6"/>
        <v>0</v>
      </c>
    </row>
    <row r="50" spans="2:5" x14ac:dyDescent="0.25">
      <c r="D50" s="16">
        <f>SUM(D47:D49)</f>
        <v>100</v>
      </c>
      <c r="E50" s="23">
        <f t="shared" si="6"/>
        <v>12</v>
      </c>
    </row>
  </sheetData>
  <mergeCells count="100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27:B27"/>
    <mergeCell ref="A28:B28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DP13:DR13"/>
    <mergeCell ref="DG13:DI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DJ13:DL13"/>
    <mergeCell ref="DM13:DO13"/>
    <mergeCell ref="AY12:BA12"/>
    <mergeCell ref="BT12:BV12"/>
    <mergeCell ref="CC12:CE12"/>
    <mergeCell ref="CF12:CH12"/>
    <mergeCell ref="CI12:CK12"/>
    <mergeCell ref="BW12:BY12"/>
    <mergeCell ref="BZ12:CB12"/>
    <mergeCell ref="DG12:DI12"/>
    <mergeCell ref="DJ12:DL12"/>
    <mergeCell ref="DM12:DO12"/>
    <mergeCell ref="DP12:DR12"/>
    <mergeCell ref="CL12:CN12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кіші топ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2025-01-21T09:33:07Z</dcterms:modified>
</cp:coreProperties>
</file>