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3-2024 оқу жылы\Балдәурен тобы 2023-2024ж\мониторинг 2023-2024\БАЛДӘУРЕН БАСТАПКЫ МОНИТОРИНГ 2023-2024\"/>
    </mc:Choice>
  </mc:AlternateContent>
  <bookViews>
    <workbookView xWindow="0" yWindow="0" windowWidth="20490" windowHeight="7650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7" i="3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E40" i="3" l="1"/>
  <c r="D40" i="3" s="1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D29" i="3" s="1"/>
  <c r="E30" i="3"/>
  <c r="D30" i="3" s="1"/>
  <c r="E31" i="3"/>
  <c r="D31" i="3" s="1"/>
  <c r="I25" i="3"/>
  <c r="H25" i="3" s="1"/>
  <c r="I26" i="3"/>
  <c r="H26" i="3" s="1"/>
  <c r="I27" i="3"/>
  <c r="H27" i="3" s="1"/>
  <c r="G25" i="3"/>
  <c r="F25" i="3" s="1"/>
  <c r="G26" i="3"/>
  <c r="F26" i="3" s="1"/>
  <c r="G27" i="3"/>
  <c r="F27" i="3" s="1"/>
  <c r="E25" i="3"/>
  <c r="D25" i="3" s="1"/>
  <c r="E26" i="3"/>
  <c r="D26" i="3" s="1"/>
  <c r="E27" i="3"/>
  <c r="D27" i="3" s="1"/>
  <c r="E20" i="3"/>
  <c r="D20" i="3" s="1"/>
  <c r="E21" i="3"/>
  <c r="D21" i="3" s="1"/>
  <c r="E22" i="3"/>
  <c r="D22" i="3" s="1"/>
  <c r="D41" i="3" l="1"/>
  <c r="E41" i="3"/>
  <c r="M37" i="3"/>
  <c r="L37" i="3"/>
  <c r="K37" i="3"/>
  <c r="J37" i="3"/>
  <c r="I37" i="3"/>
  <c r="H37" i="3"/>
  <c r="G37" i="3"/>
  <c r="F37" i="3"/>
  <c r="E32" i="3"/>
  <c r="D32" i="3"/>
  <c r="E37" i="3"/>
  <c r="D37" i="3"/>
  <c r="I28" i="3"/>
  <c r="H28" i="3"/>
  <c r="G28" i="3"/>
  <c r="F28" i="3"/>
  <c r="D23" i="3"/>
  <c r="E23" i="3"/>
  <c r="E28" i="3"/>
  <c r="D28" i="3"/>
</calcChain>
</file>

<file path=xl/sharedStrings.xml><?xml version="1.0" encoding="utf-8"?>
<sst xmlns="http://schemas.openxmlformats.org/spreadsheetml/2006/main" count="350" uniqueCount="310">
  <si>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</si>
  <si>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</si>
  <si>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</si>
  <si>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</si>
  <si>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</si>
  <si>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</si>
  <si>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</si>
  <si>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</si>
  <si>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</si>
  <si>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</si>
  <si>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</si>
  <si>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</si>
  <si>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</si>
  <si>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</si>
  <si>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</si>
  <si>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</si>
  <si>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</si>
  <si>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</si>
  <si>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</si>
  <si>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</si>
  <si>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</si>
  <si>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</si>
  <si>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</si>
  <si>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</si>
  <si>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</si>
  <si>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</si>
  <si>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</si>
  <si>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</si>
  <si>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</si>
  <si>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</si>
  <si>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</si>
  <si>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</si>
  <si>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</si>
  <si>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</si>
  <si>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</si>
  <si>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</si>
  <si>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</si>
  <si>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</si>
  <si>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</si>
  <si>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</si>
  <si>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</si>
  <si>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</si>
  <si>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</si>
  <si>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</si>
  <si>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</si>
  <si>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</si>
  <si>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</si>
  <si>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</si>
  <si>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</si>
  <si>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</si>
  <si>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</si>
  <si>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</si>
  <si>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</si>
  <si>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</si>
  <si>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</si>
  <si>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</si>
  <si>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</si>
  <si>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</si>
  <si>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</si>
  <si>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</si>
  <si>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</si>
  <si>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</si>
  <si>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</si>
  <si>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</si>
  <si>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</si>
  <si>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</si>
  <si>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</si>
  <si>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</si>
  <si>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</si>
  <si>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</si>
  <si>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</si>
  <si>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</si>
  <si>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</si>
  <si>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</si>
  <si>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</si>
  <si>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</si>
  <si>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</si>
  <si>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</si>
  <si>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</si>
  <si>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</si>
  <si>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</si>
  <si>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</si>
  <si>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</si>
  <si>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</si>
  <si>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</si>
  <si>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</si>
  <si>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</si>
  <si>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</si>
  <si>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</si>
  <si>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</si>
  <si>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</si>
  <si>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</si>
  <si>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</si>
  <si>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</si>
  <si>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</si>
  <si>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</si>
  <si>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</si>
  <si>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</si>
  <si>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</si>
  <si>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</si>
  <si>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</si>
  <si>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</si>
  <si>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</si>
  <si>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</si>
  <si>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</si>
  <si>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</si>
  <si>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</si>
  <si>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</si>
  <si>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</si>
  <si>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</si>
  <si>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</si>
  <si>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</si>
  <si>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</si>
  <si>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</si>
  <si>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</si>
  <si>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</si>
  <si>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</si>
  <si>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</si>
  <si>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</si>
  <si>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</si>
  <si>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</si>
  <si>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</si>
  <si>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</si>
  <si>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</si>
  <si>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</si>
  <si>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</si>
  <si>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</si>
  <si>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</si>
  <si>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</si>
  <si>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</si>
  <si>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</si>
  <si>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</si>
  <si>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</si>
  <si>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</si>
  <si>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</si>
  <si>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</si>
  <si>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</si>
  <si>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</si>
  <si>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</si>
  <si>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</si>
  <si>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</si>
  <si>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</si>
  <si>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</si>
  <si>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</si>
  <si>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</si>
  <si>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</si>
  <si>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</si>
  <si>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</si>
  <si>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</si>
  <si>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</si>
  <si>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</si>
  <si>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</si>
  <si>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</si>
  <si>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</si>
  <si>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</si>
  <si>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</si>
  <si>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</si>
  <si>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</si>
  <si>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</si>
  <si>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</si>
  <si>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</si>
  <si>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</si>
  <si>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</si>
  <si>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</si>
  <si>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</si>
  <si>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</si>
  <si>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</si>
  <si>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</si>
  <si>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</si>
  <si>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</si>
  <si>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</si>
  <si>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</si>
  <si>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</si>
  <si>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</si>
  <si>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</si>
  <si>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</si>
  <si>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</si>
  <si>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</si>
  <si>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</si>
  <si>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</si>
  <si>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</si>
  <si>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</si>
  <si>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</si>
  <si>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</si>
  <si>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</si>
  <si>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</si>
  <si>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</si>
  <si>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</si>
  <si>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</si>
  <si>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</si>
  <si>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</si>
  <si>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</si>
  <si>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</si>
  <si>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</si>
  <si>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</si>
  <si>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</si>
  <si>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</si>
  <si>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</si>
  <si>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</si>
  <si>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</si>
  <si>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</si>
  <si>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</si>
  <si>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</si>
  <si>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</si>
  <si>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</si>
  <si>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</si>
  <si>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</si>
  <si>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</si>
  <si>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</si>
  <si>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</si>
  <si>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</si>
  <si>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</si>
  <si>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</si>
  <si>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</si>
  <si>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</si>
  <si>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</si>
  <si>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</si>
  <si>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</si>
  <si>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</si>
  <si>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</si>
  <si>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</si>
  <si>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</si>
  <si>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</si>
  <si>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</si>
  <si>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</si>
  <si>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</si>
  <si>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</si>
  <si>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</si>
  <si>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</si>
  <si>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</si>
  <si>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</si>
  <si>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</si>
  <si>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</si>
  <si>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</si>
  <si>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</si>
  <si>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</si>
  <si>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</si>
  <si>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</si>
  <si>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</si>
  <si>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</si>
  <si>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</si>
  <si>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</si>
  <si>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</si>
  <si>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</si>
  <si>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</si>
  <si>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</si>
  <si>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</si>
  <si>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</si>
  <si>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</si>
  <si>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</si>
  <si>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</si>
  <si>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</si>
  <si>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</si>
  <si>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</si>
  <si>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</si>
  <si>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</si>
  <si>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</si>
  <si>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</si>
  <si>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</si>
  <si>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</si>
  <si>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</si>
  <si>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</si>
  <si>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</si>
  <si>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</si>
  <si>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</si>
  <si>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</si>
  <si>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</si>
  <si>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</si>
  <si>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</si>
  <si>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</si>
  <si>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</si>
  <si>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</si>
  <si>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</si>
  <si>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</si>
  <si>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</si>
  <si>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</si>
  <si>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</si>
  <si>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</si>
  <si>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</si>
  <si>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</si>
  <si>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</si>
  <si>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</si>
  <si>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</si>
  <si>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</si>
  <si>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</si>
  <si>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</si>
  <si>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</si>
  <si>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</si>
  <si>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</si>
  <si>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</si>
  <si>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</si>
  <si>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</si>
  <si>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</si>
  <si>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</si>
  <si>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</si>
  <si>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</si>
  <si>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</si>
  <si>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</si>
  <si>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</si>
  <si>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</si>
  <si>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</si>
  <si>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</si>
  <si>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</si>
  <si>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</si>
  <si>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</si>
  <si>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</si>
  <si>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</si>
  <si>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Олегов Нұрар</t>
  </si>
  <si>
    <t xml:space="preserve">                                  Оқу жылы: 2023-2024 ж                          Топ: "Балдәурен" сауықтыру ортаңғы тобы               Өткізу кезеңі: аралық        Өткізу мерзімі: қаңтар</t>
  </si>
  <si>
    <t>Шегебаева Айниса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</si>
</sst>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abSelected="1" zoomScale="82" zoomScaleNormal="82" workbookViewId="0">
      <selection activeCell="X22" sqref="X2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9" t="s">
        <v>308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"/>
      <c r="S2" s="6"/>
      <c r="T2" s="6"/>
      <c r="U2" s="6"/>
      <c r="V2" s="6"/>
      <c r="FI2" s="49" t="s">
        <v>305</v>
      </c>
      <c r="FJ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36" t="s">
        <v>25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1" t="s">
        <v>29</v>
      </c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</row>
    <row r="5" spans="1:254" ht="15.75" customHeight="1" x14ac:dyDescent="0.25">
      <c r="A5" s="46"/>
      <c r="B5" s="46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104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9" t="s">
        <v>105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0" t="s">
        <v>271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34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1" t="s">
        <v>35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0" t="s">
        <v>27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32" t="s">
        <v>30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46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39" t="s">
        <v>53</v>
      </c>
      <c r="D11" s="39" t="s">
        <v>5</v>
      </c>
      <c r="E11" s="39" t="s">
        <v>6</v>
      </c>
      <c r="F11" s="39" t="s">
        <v>92</v>
      </c>
      <c r="G11" s="39" t="s">
        <v>7</v>
      </c>
      <c r="H11" s="39" t="s">
        <v>8</v>
      </c>
      <c r="I11" s="39" t="s">
        <v>54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/>
      <c r="T11" s="39"/>
      <c r="U11" s="39" t="s">
        <v>230</v>
      </c>
      <c r="V11" s="39"/>
      <c r="W11" s="39"/>
      <c r="X11" s="39" t="s">
        <v>231</v>
      </c>
      <c r="Y11" s="39"/>
      <c r="Z11" s="39"/>
      <c r="AA11" s="32" t="s">
        <v>232</v>
      </c>
      <c r="AB11" s="32"/>
      <c r="AC11" s="32"/>
      <c r="AD11" s="39" t="s">
        <v>58</v>
      </c>
      <c r="AE11" s="39"/>
      <c r="AF11" s="39"/>
      <c r="AG11" s="39" t="s">
        <v>59</v>
      </c>
      <c r="AH11" s="39"/>
      <c r="AI11" s="39"/>
      <c r="AJ11" s="32" t="s">
        <v>60</v>
      </c>
      <c r="AK11" s="32"/>
      <c r="AL11" s="32"/>
      <c r="AM11" s="39" t="s">
        <v>61</v>
      </c>
      <c r="AN11" s="39"/>
      <c r="AO11" s="39"/>
      <c r="AP11" s="39" t="s">
        <v>62</v>
      </c>
      <c r="AQ11" s="39"/>
      <c r="AR11" s="39"/>
      <c r="AS11" s="39" t="s">
        <v>63</v>
      </c>
      <c r="AT11" s="39"/>
      <c r="AU11" s="39"/>
      <c r="AV11" s="39" t="s">
        <v>64</v>
      </c>
      <c r="AW11" s="39"/>
      <c r="AX11" s="39"/>
      <c r="AY11" s="39" t="s">
        <v>93</v>
      </c>
      <c r="AZ11" s="39"/>
      <c r="BA11" s="39"/>
      <c r="BB11" s="39" t="s">
        <v>65</v>
      </c>
      <c r="BC11" s="39"/>
      <c r="BD11" s="39"/>
      <c r="BE11" s="39" t="s">
        <v>254</v>
      </c>
      <c r="BF11" s="39"/>
      <c r="BG11" s="39"/>
      <c r="BH11" s="39" t="s">
        <v>66</v>
      </c>
      <c r="BI11" s="39"/>
      <c r="BJ11" s="39"/>
      <c r="BK11" s="32" t="s">
        <v>67</v>
      </c>
      <c r="BL11" s="32"/>
      <c r="BM11" s="32"/>
      <c r="BN11" s="32" t="s">
        <v>94</v>
      </c>
      <c r="BO11" s="32"/>
      <c r="BP11" s="32"/>
      <c r="BQ11" s="32" t="s">
        <v>68</v>
      </c>
      <c r="BR11" s="32"/>
      <c r="BS11" s="32"/>
      <c r="BT11" s="32" t="s">
        <v>69</v>
      </c>
      <c r="BU11" s="32"/>
      <c r="BV11" s="32"/>
      <c r="BW11" s="32" t="s">
        <v>70</v>
      </c>
      <c r="BX11" s="32"/>
      <c r="BY11" s="32"/>
      <c r="BZ11" s="32" t="s">
        <v>71</v>
      </c>
      <c r="CA11" s="32"/>
      <c r="CB11" s="32"/>
      <c r="CC11" s="32" t="s">
        <v>95</v>
      </c>
      <c r="CD11" s="32"/>
      <c r="CE11" s="32"/>
      <c r="CF11" s="32" t="s">
        <v>72</v>
      </c>
      <c r="CG11" s="32"/>
      <c r="CH11" s="32"/>
      <c r="CI11" s="32" t="s">
        <v>73</v>
      </c>
      <c r="CJ11" s="32"/>
      <c r="CK11" s="32"/>
      <c r="CL11" s="32" t="s">
        <v>74</v>
      </c>
      <c r="CM11" s="32"/>
      <c r="CN11" s="32"/>
      <c r="CO11" s="32" t="s">
        <v>75</v>
      </c>
      <c r="CP11" s="32"/>
      <c r="CQ11" s="32"/>
      <c r="CR11" s="32" t="s">
        <v>76</v>
      </c>
      <c r="CS11" s="32"/>
      <c r="CT11" s="32"/>
      <c r="CU11" s="32" t="s">
        <v>77</v>
      </c>
      <c r="CV11" s="32"/>
      <c r="CW11" s="32"/>
      <c r="CX11" s="32" t="s">
        <v>78</v>
      </c>
      <c r="CY11" s="32"/>
      <c r="CZ11" s="32"/>
      <c r="DA11" s="32" t="s">
        <v>79</v>
      </c>
      <c r="DB11" s="32"/>
      <c r="DC11" s="32"/>
      <c r="DD11" s="32" t="s">
        <v>80</v>
      </c>
      <c r="DE11" s="32"/>
      <c r="DF11" s="32"/>
      <c r="DG11" s="32" t="s">
        <v>96</v>
      </c>
      <c r="DH11" s="32"/>
      <c r="DI11" s="32"/>
      <c r="DJ11" s="32" t="s">
        <v>81</v>
      </c>
      <c r="DK11" s="32"/>
      <c r="DL11" s="32"/>
      <c r="DM11" s="32" t="s">
        <v>82</v>
      </c>
      <c r="DN11" s="32"/>
      <c r="DO11" s="32"/>
      <c r="DP11" s="32" t="s">
        <v>83</v>
      </c>
      <c r="DQ11" s="32"/>
      <c r="DR11" s="32"/>
      <c r="DS11" s="32" t="s">
        <v>84</v>
      </c>
      <c r="DT11" s="32"/>
      <c r="DU11" s="32"/>
      <c r="DV11" s="32" t="s">
        <v>85</v>
      </c>
      <c r="DW11" s="32"/>
      <c r="DX11" s="32"/>
      <c r="DY11" s="32" t="s">
        <v>86</v>
      </c>
      <c r="DZ11" s="32"/>
      <c r="EA11" s="32"/>
      <c r="EB11" s="32" t="s">
        <v>87</v>
      </c>
      <c r="EC11" s="32"/>
      <c r="ED11" s="32"/>
      <c r="EE11" s="32" t="s">
        <v>97</v>
      </c>
      <c r="EF11" s="32"/>
      <c r="EG11" s="32"/>
      <c r="EH11" s="32" t="s">
        <v>98</v>
      </c>
      <c r="EI11" s="32"/>
      <c r="EJ11" s="32"/>
      <c r="EK11" s="32" t="s">
        <v>99</v>
      </c>
      <c r="EL11" s="32"/>
      <c r="EM11" s="32"/>
      <c r="EN11" s="32" t="s">
        <v>100</v>
      </c>
      <c r="EO11" s="32"/>
      <c r="EP11" s="32"/>
      <c r="EQ11" s="32" t="s">
        <v>101</v>
      </c>
      <c r="ER11" s="32"/>
      <c r="ES11" s="32"/>
      <c r="ET11" s="32" t="s">
        <v>102</v>
      </c>
      <c r="EU11" s="32"/>
      <c r="EV11" s="32"/>
      <c r="EW11" s="32" t="s">
        <v>88</v>
      </c>
      <c r="EX11" s="32"/>
      <c r="EY11" s="32"/>
      <c r="EZ11" s="32" t="s">
        <v>103</v>
      </c>
      <c r="FA11" s="32"/>
      <c r="FB11" s="32"/>
      <c r="FC11" s="32" t="s">
        <v>89</v>
      </c>
      <c r="FD11" s="32"/>
      <c r="FE11" s="32"/>
      <c r="FF11" s="32" t="s">
        <v>90</v>
      </c>
      <c r="FG11" s="32"/>
      <c r="FH11" s="32"/>
      <c r="FI11" s="32" t="s">
        <v>91</v>
      </c>
      <c r="FJ11" s="32"/>
      <c r="FK11" s="32"/>
    </row>
    <row r="12" spans="1:254" ht="79.5" customHeight="1" x14ac:dyDescent="0.25">
      <c r="A12" s="46"/>
      <c r="B12" s="46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3" t="s">
        <v>141</v>
      </c>
      <c r="CG12" s="43"/>
      <c r="CH12" s="43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3" t="s">
        <v>154</v>
      </c>
      <c r="CS12" s="43"/>
      <c r="CT12" s="43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54" ht="180.75" x14ac:dyDescent="0.25">
      <c r="A13" s="46"/>
      <c r="B13" s="46"/>
      <c r="C13" s="28" t="s">
        <v>214</v>
      </c>
      <c r="D13" s="28" t="s">
        <v>213</v>
      </c>
      <c r="E13" s="28" t="s">
        <v>215</v>
      </c>
      <c r="F13" s="28" t="s">
        <v>217</v>
      </c>
      <c r="G13" s="28" t="s">
        <v>218</v>
      </c>
      <c r="H13" s="28" t="s">
        <v>219</v>
      </c>
      <c r="I13" s="28" t="s">
        <v>221</v>
      </c>
      <c r="J13" s="28" t="s">
        <v>222</v>
      </c>
      <c r="K13" s="28" t="s">
        <v>223</v>
      </c>
      <c r="L13" s="28" t="s">
        <v>225</v>
      </c>
      <c r="M13" s="28" t="s">
        <v>107</v>
      </c>
      <c r="N13" s="28" t="s">
        <v>36</v>
      </c>
      <c r="O13" s="28" t="s">
        <v>227</v>
      </c>
      <c r="P13" s="28" t="s">
        <v>228</v>
      </c>
      <c r="Q13" s="28" t="s">
        <v>106</v>
      </c>
      <c r="R13" s="28" t="s">
        <v>18</v>
      </c>
      <c r="S13" s="28" t="s">
        <v>19</v>
      </c>
      <c r="T13" s="28" t="s">
        <v>37</v>
      </c>
      <c r="U13" s="28" t="s">
        <v>111</v>
      </c>
      <c r="V13" s="28" t="s">
        <v>112</v>
      </c>
      <c r="W13" s="28" t="s">
        <v>15</v>
      </c>
      <c r="X13" s="28" t="s">
        <v>114</v>
      </c>
      <c r="Y13" s="28" t="s">
        <v>115</v>
      </c>
      <c r="Z13" s="28" t="s">
        <v>116</v>
      </c>
      <c r="AA13" s="28" t="s">
        <v>234</v>
      </c>
      <c r="AB13" s="28" t="s">
        <v>235</v>
      </c>
      <c r="AC13" s="28" t="s">
        <v>236</v>
      </c>
      <c r="AD13" s="28" t="s">
        <v>18</v>
      </c>
      <c r="AE13" s="28" t="s">
        <v>120</v>
      </c>
      <c r="AF13" s="28" t="s">
        <v>20</v>
      </c>
      <c r="AG13" s="28" t="s">
        <v>239</v>
      </c>
      <c r="AH13" s="28" t="s">
        <v>240</v>
      </c>
      <c r="AI13" s="28" t="s">
        <v>241</v>
      </c>
      <c r="AJ13" s="28" t="s">
        <v>243</v>
      </c>
      <c r="AK13" s="28" t="s">
        <v>244</v>
      </c>
      <c r="AL13" s="28" t="s">
        <v>245</v>
      </c>
      <c r="AM13" s="28" t="s">
        <v>247</v>
      </c>
      <c r="AN13" s="28" t="s">
        <v>248</v>
      </c>
      <c r="AO13" s="28" t="s">
        <v>249</v>
      </c>
      <c r="AP13" s="28" t="s">
        <v>42</v>
      </c>
      <c r="AQ13" s="28" t="s">
        <v>43</v>
      </c>
      <c r="AR13" s="28" t="s">
        <v>37</v>
      </c>
      <c r="AS13" s="28" t="s">
        <v>252</v>
      </c>
      <c r="AT13" s="28" t="s">
        <v>121</v>
      </c>
      <c r="AU13" s="28" t="s">
        <v>253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122</v>
      </c>
      <c r="BC13" s="28" t="s">
        <v>123</v>
      </c>
      <c r="BD13" s="28" t="s">
        <v>124</v>
      </c>
      <c r="BE13" s="28" t="s">
        <v>117</v>
      </c>
      <c r="BF13" s="28" t="s">
        <v>118</v>
      </c>
      <c r="BG13" s="28" t="s">
        <v>119</v>
      </c>
      <c r="BH13" s="28" t="s">
        <v>150</v>
      </c>
      <c r="BI13" s="28" t="s">
        <v>43</v>
      </c>
      <c r="BJ13" s="28" t="s">
        <v>125</v>
      </c>
      <c r="BK13" s="28" t="s">
        <v>127</v>
      </c>
      <c r="BL13" s="28" t="s">
        <v>47</v>
      </c>
      <c r="BM13" s="28" t="s">
        <v>46</v>
      </c>
      <c r="BN13" s="28" t="s">
        <v>260</v>
      </c>
      <c r="BO13" s="28" t="s">
        <v>261</v>
      </c>
      <c r="BP13" s="28" t="s">
        <v>262</v>
      </c>
      <c r="BQ13" s="28" t="s">
        <v>129</v>
      </c>
      <c r="BR13" s="28" t="s">
        <v>130</v>
      </c>
      <c r="BS13" s="28" t="s">
        <v>44</v>
      </c>
      <c r="BT13" s="28" t="s">
        <v>131</v>
      </c>
      <c r="BU13" s="28" t="s">
        <v>132</v>
      </c>
      <c r="BV13" s="28" t="s">
        <v>133</v>
      </c>
      <c r="BW13" s="28" t="s">
        <v>134</v>
      </c>
      <c r="BX13" s="28" t="s">
        <v>135</v>
      </c>
      <c r="BY13" s="28" t="s">
        <v>136</v>
      </c>
      <c r="BZ13" s="28" t="s">
        <v>22</v>
      </c>
      <c r="CA13" s="28" t="s">
        <v>23</v>
      </c>
      <c r="CB13" s="28" t="s">
        <v>137</v>
      </c>
      <c r="CC13" s="28" t="s">
        <v>139</v>
      </c>
      <c r="CD13" s="28" t="s">
        <v>48</v>
      </c>
      <c r="CE13" s="28" t="s">
        <v>140</v>
      </c>
      <c r="CF13" s="29" t="s">
        <v>142</v>
      </c>
      <c r="CG13" s="29" t="s">
        <v>143</v>
      </c>
      <c r="CH13" s="29" t="s">
        <v>144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267</v>
      </c>
      <c r="CN13" s="28" t="s">
        <v>268</v>
      </c>
      <c r="CO13" s="28" t="s">
        <v>152</v>
      </c>
      <c r="CP13" s="28" t="s">
        <v>41</v>
      </c>
      <c r="CQ13" s="28" t="s">
        <v>24</v>
      </c>
      <c r="CR13" s="29" t="s">
        <v>155</v>
      </c>
      <c r="CS13" s="29" t="s">
        <v>28</v>
      </c>
      <c r="CT13" s="29" t="s">
        <v>156</v>
      </c>
      <c r="CU13" s="28" t="s">
        <v>158</v>
      </c>
      <c r="CV13" s="28" t="s">
        <v>269</v>
      </c>
      <c r="CW13" s="28" t="s">
        <v>270</v>
      </c>
      <c r="CX13" s="28" t="s">
        <v>160</v>
      </c>
      <c r="CY13" s="28" t="s">
        <v>161</v>
      </c>
      <c r="CZ13" s="28" t="s">
        <v>162</v>
      </c>
      <c r="DA13" s="28" t="s">
        <v>164</v>
      </c>
      <c r="DB13" s="28" t="s">
        <v>165</v>
      </c>
      <c r="DC13" s="28" t="s">
        <v>166</v>
      </c>
      <c r="DD13" s="29" t="s">
        <v>146</v>
      </c>
      <c r="DE13" s="29" t="s">
        <v>168</v>
      </c>
      <c r="DF13" s="29" t="s">
        <v>153</v>
      </c>
      <c r="DG13" s="29" t="s">
        <v>170</v>
      </c>
      <c r="DH13" s="29" t="s">
        <v>171</v>
      </c>
      <c r="DI13" s="29" t="s">
        <v>172</v>
      </c>
      <c r="DJ13" s="29" t="s">
        <v>174</v>
      </c>
      <c r="DK13" s="29" t="s">
        <v>175</v>
      </c>
      <c r="DL13" s="29" t="s">
        <v>176</v>
      </c>
      <c r="DM13" s="29" t="s">
        <v>178</v>
      </c>
      <c r="DN13" s="29" t="s">
        <v>179</v>
      </c>
      <c r="DO13" s="29" t="s">
        <v>180</v>
      </c>
      <c r="DP13" s="29" t="s">
        <v>306</v>
      </c>
      <c r="DQ13" s="29" t="s">
        <v>182</v>
      </c>
      <c r="DR13" s="29" t="s">
        <v>183</v>
      </c>
      <c r="DS13" s="29" t="s">
        <v>185</v>
      </c>
      <c r="DT13" s="29" t="s">
        <v>186</v>
      </c>
      <c r="DU13" s="29" t="s">
        <v>45</v>
      </c>
      <c r="DV13" s="29" t="s">
        <v>188</v>
      </c>
      <c r="DW13" s="29" t="s">
        <v>189</v>
      </c>
      <c r="DX13" s="29" t="s">
        <v>190</v>
      </c>
      <c r="DY13" s="29" t="s">
        <v>109</v>
      </c>
      <c r="DZ13" s="29" t="s">
        <v>192</v>
      </c>
      <c r="EA13" s="29" t="s">
        <v>272</v>
      </c>
      <c r="EB13" s="29" t="s">
        <v>194</v>
      </c>
      <c r="EC13" s="29" t="s">
        <v>273</v>
      </c>
      <c r="ED13" s="29" t="s">
        <v>274</v>
      </c>
      <c r="EE13" s="29" t="s">
        <v>276</v>
      </c>
      <c r="EF13" s="29" t="s">
        <v>277</v>
      </c>
      <c r="EG13" s="29" t="s">
        <v>278</v>
      </c>
      <c r="EH13" s="29" t="s">
        <v>16</v>
      </c>
      <c r="EI13" s="29" t="s">
        <v>279</v>
      </c>
      <c r="EJ13" s="29" t="s">
        <v>17</v>
      </c>
      <c r="EK13" s="29" t="s">
        <v>280</v>
      </c>
      <c r="EL13" s="29" t="s">
        <v>281</v>
      </c>
      <c r="EM13" s="29" t="s">
        <v>282</v>
      </c>
      <c r="EN13" s="29" t="s">
        <v>283</v>
      </c>
      <c r="EO13" s="29" t="s">
        <v>285</v>
      </c>
      <c r="EP13" s="29" t="s">
        <v>197</v>
      </c>
      <c r="EQ13" s="29" t="s">
        <v>31</v>
      </c>
      <c r="ER13" s="29" t="s">
        <v>39</v>
      </c>
      <c r="ES13" s="29" t="s">
        <v>40</v>
      </c>
      <c r="ET13" s="29" t="s">
        <v>289</v>
      </c>
      <c r="EU13" s="29" t="s">
        <v>287</v>
      </c>
      <c r="EV13" s="29" t="s">
        <v>288</v>
      </c>
      <c r="EW13" s="29" t="s">
        <v>201</v>
      </c>
      <c r="EX13" s="29" t="s">
        <v>200</v>
      </c>
      <c r="EY13" s="29" t="s">
        <v>38</v>
      </c>
      <c r="EZ13" s="29" t="s">
        <v>291</v>
      </c>
      <c r="FA13" s="29" t="s">
        <v>292</v>
      </c>
      <c r="FB13" s="29" t="s">
        <v>293</v>
      </c>
      <c r="FC13" s="29" t="s">
        <v>108</v>
      </c>
      <c r="FD13" s="29" t="s">
        <v>295</v>
      </c>
      <c r="FE13" s="29" t="s">
        <v>49</v>
      </c>
      <c r="FF13" s="29" t="s">
        <v>297</v>
      </c>
      <c r="FG13" s="29" t="s">
        <v>298</v>
      </c>
      <c r="FH13" s="29" t="s">
        <v>299</v>
      </c>
      <c r="FI13" s="29" t="s">
        <v>301</v>
      </c>
      <c r="FJ13" s="29" t="s">
        <v>302</v>
      </c>
      <c r="FK13" s="29" t="s">
        <v>303</v>
      </c>
    </row>
    <row r="14" spans="1:254" ht="16.5" thickBot="1" x14ac:dyDescent="0.3">
      <c r="A14" s="12">
        <v>1</v>
      </c>
      <c r="B14" s="30" t="s">
        <v>307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1" t="s">
        <v>309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5">
      <c r="A16" s="60" t="s">
        <v>51</v>
      </c>
      <c r="B16" s="61"/>
      <c r="C16" s="3">
        <f t="shared" ref="C16:AH16" si="0">SUM(C14:C15)</f>
        <v>2</v>
      </c>
      <c r="D16" s="3">
        <f t="shared" si="0"/>
        <v>0</v>
      </c>
      <c r="E16" s="3">
        <f t="shared" si="0"/>
        <v>0</v>
      </c>
      <c r="F16" s="3">
        <f t="shared" si="0"/>
        <v>2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2</v>
      </c>
      <c r="M16" s="3">
        <f t="shared" si="0"/>
        <v>0</v>
      </c>
      <c r="N16" s="3">
        <f t="shared" si="0"/>
        <v>0</v>
      </c>
      <c r="O16" s="3">
        <f t="shared" si="0"/>
        <v>2</v>
      </c>
      <c r="P16" s="3">
        <f t="shared" si="0"/>
        <v>0</v>
      </c>
      <c r="Q16" s="3">
        <f t="shared" si="0"/>
        <v>0</v>
      </c>
      <c r="R16" s="3">
        <f t="shared" si="0"/>
        <v>0</v>
      </c>
      <c r="S16" s="3">
        <f t="shared" si="0"/>
        <v>2</v>
      </c>
      <c r="T16" s="3">
        <f t="shared" si="0"/>
        <v>0</v>
      </c>
      <c r="U16" s="3">
        <f t="shared" si="0"/>
        <v>2</v>
      </c>
      <c r="V16" s="3">
        <f t="shared" si="0"/>
        <v>0</v>
      </c>
      <c r="W16" s="3">
        <f t="shared" si="0"/>
        <v>0</v>
      </c>
      <c r="X16" s="3">
        <f t="shared" si="0"/>
        <v>1</v>
      </c>
      <c r="Y16" s="3">
        <f t="shared" si="0"/>
        <v>1</v>
      </c>
      <c r="Z16" s="3">
        <f t="shared" si="0"/>
        <v>0</v>
      </c>
      <c r="AA16" s="3">
        <f t="shared" si="0"/>
        <v>2</v>
      </c>
      <c r="AB16" s="3">
        <f t="shared" si="0"/>
        <v>0</v>
      </c>
      <c r="AC16" s="3">
        <f t="shared" si="0"/>
        <v>0</v>
      </c>
      <c r="AD16" s="3">
        <f t="shared" si="0"/>
        <v>2</v>
      </c>
      <c r="AE16" s="3">
        <f t="shared" si="0"/>
        <v>0</v>
      </c>
      <c r="AF16" s="3">
        <f t="shared" si="0"/>
        <v>0</v>
      </c>
      <c r="AG16" s="3">
        <f t="shared" si="0"/>
        <v>2</v>
      </c>
      <c r="AH16" s="3">
        <f t="shared" si="0"/>
        <v>0</v>
      </c>
      <c r="AI16" s="3">
        <f t="shared" ref="AI16:BN16" si="1">SUM(AI14:AI15)</f>
        <v>0</v>
      </c>
      <c r="AJ16" s="3">
        <f t="shared" si="1"/>
        <v>1</v>
      </c>
      <c r="AK16" s="3">
        <f t="shared" si="1"/>
        <v>1</v>
      </c>
      <c r="AL16" s="3">
        <f t="shared" si="1"/>
        <v>0</v>
      </c>
      <c r="AM16" s="3">
        <f t="shared" si="1"/>
        <v>2</v>
      </c>
      <c r="AN16" s="3">
        <f t="shared" si="1"/>
        <v>0</v>
      </c>
      <c r="AO16" s="3">
        <f t="shared" si="1"/>
        <v>0</v>
      </c>
      <c r="AP16" s="3">
        <f t="shared" si="1"/>
        <v>1</v>
      </c>
      <c r="AQ16" s="3">
        <f t="shared" si="1"/>
        <v>1</v>
      </c>
      <c r="AR16" s="3">
        <f t="shared" si="1"/>
        <v>0</v>
      </c>
      <c r="AS16" s="3">
        <f t="shared" si="1"/>
        <v>2</v>
      </c>
      <c r="AT16" s="3">
        <f t="shared" si="1"/>
        <v>0</v>
      </c>
      <c r="AU16" s="3">
        <f t="shared" si="1"/>
        <v>0</v>
      </c>
      <c r="AV16" s="3">
        <f t="shared" si="1"/>
        <v>0</v>
      </c>
      <c r="AW16" s="3">
        <f t="shared" si="1"/>
        <v>2</v>
      </c>
      <c r="AX16" s="3">
        <f t="shared" si="1"/>
        <v>0</v>
      </c>
      <c r="AY16" s="3">
        <f t="shared" si="1"/>
        <v>2</v>
      </c>
      <c r="AZ16" s="3">
        <f t="shared" si="1"/>
        <v>0</v>
      </c>
      <c r="BA16" s="3">
        <f t="shared" si="1"/>
        <v>0</v>
      </c>
      <c r="BB16" s="3">
        <f t="shared" si="1"/>
        <v>2</v>
      </c>
      <c r="BC16" s="3">
        <f t="shared" si="1"/>
        <v>0</v>
      </c>
      <c r="BD16" s="3">
        <f t="shared" si="1"/>
        <v>0</v>
      </c>
      <c r="BE16" s="3">
        <f t="shared" si="1"/>
        <v>2</v>
      </c>
      <c r="BF16" s="3">
        <f t="shared" si="1"/>
        <v>0</v>
      </c>
      <c r="BG16" s="3">
        <f t="shared" si="1"/>
        <v>0</v>
      </c>
      <c r="BH16" s="3">
        <f t="shared" si="1"/>
        <v>1</v>
      </c>
      <c r="BI16" s="3">
        <f t="shared" si="1"/>
        <v>1</v>
      </c>
      <c r="BJ16" s="3">
        <f t="shared" si="1"/>
        <v>0</v>
      </c>
      <c r="BK16" s="3">
        <f t="shared" si="1"/>
        <v>2</v>
      </c>
      <c r="BL16" s="3">
        <f t="shared" si="1"/>
        <v>0</v>
      </c>
      <c r="BM16" s="3">
        <f t="shared" si="1"/>
        <v>0</v>
      </c>
      <c r="BN16" s="3">
        <f t="shared" si="1"/>
        <v>2</v>
      </c>
      <c r="BO16" s="3">
        <f t="shared" ref="BO16:CT16" si="2">SUM(BO14:BO15)</f>
        <v>0</v>
      </c>
      <c r="BP16" s="3">
        <f t="shared" si="2"/>
        <v>0</v>
      </c>
      <c r="BQ16" s="3">
        <f t="shared" si="2"/>
        <v>2</v>
      </c>
      <c r="BR16" s="3">
        <f t="shared" si="2"/>
        <v>0</v>
      </c>
      <c r="BS16" s="3">
        <f t="shared" si="2"/>
        <v>0</v>
      </c>
      <c r="BT16" s="3">
        <f t="shared" si="2"/>
        <v>2</v>
      </c>
      <c r="BU16" s="3">
        <f t="shared" si="2"/>
        <v>0</v>
      </c>
      <c r="BV16" s="3">
        <f t="shared" si="2"/>
        <v>0</v>
      </c>
      <c r="BW16" s="3">
        <f t="shared" si="2"/>
        <v>0</v>
      </c>
      <c r="BX16" s="3">
        <f t="shared" si="2"/>
        <v>2</v>
      </c>
      <c r="BY16" s="3">
        <f t="shared" si="2"/>
        <v>0</v>
      </c>
      <c r="BZ16" s="3">
        <f t="shared" si="2"/>
        <v>1</v>
      </c>
      <c r="CA16" s="3">
        <f t="shared" si="2"/>
        <v>1</v>
      </c>
      <c r="CB16" s="3">
        <f t="shared" si="2"/>
        <v>0</v>
      </c>
      <c r="CC16" s="3">
        <f t="shared" si="2"/>
        <v>2</v>
      </c>
      <c r="CD16" s="3">
        <f t="shared" si="2"/>
        <v>0</v>
      </c>
      <c r="CE16" s="3">
        <f t="shared" si="2"/>
        <v>0</v>
      </c>
      <c r="CF16" s="3">
        <f t="shared" si="2"/>
        <v>2</v>
      </c>
      <c r="CG16" s="3">
        <f t="shared" si="2"/>
        <v>0</v>
      </c>
      <c r="CH16" s="3">
        <f t="shared" si="2"/>
        <v>0</v>
      </c>
      <c r="CI16" s="3">
        <f t="shared" si="2"/>
        <v>1</v>
      </c>
      <c r="CJ16" s="3">
        <f t="shared" si="2"/>
        <v>1</v>
      </c>
      <c r="CK16" s="3">
        <f t="shared" si="2"/>
        <v>0</v>
      </c>
      <c r="CL16" s="3">
        <f t="shared" si="2"/>
        <v>2</v>
      </c>
      <c r="CM16" s="3">
        <f t="shared" si="2"/>
        <v>0</v>
      </c>
      <c r="CN16" s="3">
        <f t="shared" si="2"/>
        <v>0</v>
      </c>
      <c r="CO16" s="3">
        <f t="shared" si="2"/>
        <v>1</v>
      </c>
      <c r="CP16" s="3">
        <f t="shared" si="2"/>
        <v>1</v>
      </c>
      <c r="CQ16" s="3">
        <f t="shared" si="2"/>
        <v>0</v>
      </c>
      <c r="CR16" s="3">
        <f t="shared" si="2"/>
        <v>1</v>
      </c>
      <c r="CS16" s="3">
        <f t="shared" si="2"/>
        <v>1</v>
      </c>
      <c r="CT16" s="3">
        <f t="shared" si="2"/>
        <v>0</v>
      </c>
      <c r="CU16" s="3">
        <f t="shared" ref="CU16:DZ16" si="3">SUM(CU14:CU15)</f>
        <v>2</v>
      </c>
      <c r="CV16" s="3">
        <f t="shared" si="3"/>
        <v>0</v>
      </c>
      <c r="CW16" s="3">
        <f t="shared" si="3"/>
        <v>0</v>
      </c>
      <c r="CX16" s="3">
        <f t="shared" si="3"/>
        <v>2</v>
      </c>
      <c r="CY16" s="3">
        <f t="shared" si="3"/>
        <v>0</v>
      </c>
      <c r="CZ16" s="3">
        <f t="shared" si="3"/>
        <v>0</v>
      </c>
      <c r="DA16" s="3">
        <f t="shared" si="3"/>
        <v>2</v>
      </c>
      <c r="DB16" s="3">
        <f t="shared" si="3"/>
        <v>0</v>
      </c>
      <c r="DC16" s="3">
        <f t="shared" si="3"/>
        <v>0</v>
      </c>
      <c r="DD16" s="3">
        <f t="shared" si="3"/>
        <v>2</v>
      </c>
      <c r="DE16" s="3">
        <f t="shared" si="3"/>
        <v>0</v>
      </c>
      <c r="DF16" s="3">
        <f t="shared" si="3"/>
        <v>0</v>
      </c>
      <c r="DG16" s="3">
        <f t="shared" si="3"/>
        <v>2</v>
      </c>
      <c r="DH16" s="3">
        <f t="shared" si="3"/>
        <v>0</v>
      </c>
      <c r="DI16" s="3">
        <f t="shared" si="3"/>
        <v>0</v>
      </c>
      <c r="DJ16" s="3">
        <f t="shared" si="3"/>
        <v>2</v>
      </c>
      <c r="DK16" s="3">
        <f t="shared" si="3"/>
        <v>0</v>
      </c>
      <c r="DL16" s="3">
        <f t="shared" si="3"/>
        <v>0</v>
      </c>
      <c r="DM16" s="3">
        <f t="shared" si="3"/>
        <v>2</v>
      </c>
      <c r="DN16" s="3">
        <f t="shared" si="3"/>
        <v>0</v>
      </c>
      <c r="DO16" s="3">
        <f t="shared" si="3"/>
        <v>0</v>
      </c>
      <c r="DP16" s="3">
        <f t="shared" si="3"/>
        <v>0</v>
      </c>
      <c r="DQ16" s="3">
        <f t="shared" si="3"/>
        <v>2</v>
      </c>
      <c r="DR16" s="3">
        <f t="shared" si="3"/>
        <v>0</v>
      </c>
      <c r="DS16" s="3">
        <f t="shared" si="3"/>
        <v>0</v>
      </c>
      <c r="DT16" s="3">
        <f t="shared" si="3"/>
        <v>2</v>
      </c>
      <c r="DU16" s="3">
        <f t="shared" si="3"/>
        <v>0</v>
      </c>
      <c r="DV16" s="3">
        <f t="shared" si="3"/>
        <v>2</v>
      </c>
      <c r="DW16" s="3">
        <f t="shared" si="3"/>
        <v>0</v>
      </c>
      <c r="DX16" s="3">
        <f t="shared" si="3"/>
        <v>0</v>
      </c>
      <c r="DY16" s="3">
        <f t="shared" si="3"/>
        <v>2</v>
      </c>
      <c r="DZ16" s="3">
        <f t="shared" si="3"/>
        <v>0</v>
      </c>
      <c r="EA16" s="3">
        <f t="shared" ref="EA16:FF16" si="4">SUM(EA14:EA15)</f>
        <v>0</v>
      </c>
      <c r="EB16" s="3">
        <f t="shared" si="4"/>
        <v>2</v>
      </c>
      <c r="EC16" s="3">
        <f t="shared" si="4"/>
        <v>0</v>
      </c>
      <c r="ED16" s="3">
        <f t="shared" si="4"/>
        <v>0</v>
      </c>
      <c r="EE16" s="3">
        <f t="shared" si="4"/>
        <v>2</v>
      </c>
      <c r="EF16" s="3">
        <f t="shared" si="4"/>
        <v>0</v>
      </c>
      <c r="EG16" s="3">
        <f t="shared" si="4"/>
        <v>0</v>
      </c>
      <c r="EH16" s="3">
        <f t="shared" si="4"/>
        <v>2</v>
      </c>
      <c r="EI16" s="3">
        <f t="shared" si="4"/>
        <v>0</v>
      </c>
      <c r="EJ16" s="3">
        <f t="shared" si="4"/>
        <v>0</v>
      </c>
      <c r="EK16" s="3">
        <f t="shared" si="4"/>
        <v>2</v>
      </c>
      <c r="EL16" s="3">
        <f t="shared" si="4"/>
        <v>0</v>
      </c>
      <c r="EM16" s="3">
        <f t="shared" si="4"/>
        <v>0</v>
      </c>
      <c r="EN16" s="3">
        <f t="shared" si="4"/>
        <v>0</v>
      </c>
      <c r="EO16" s="3">
        <f t="shared" si="4"/>
        <v>2</v>
      </c>
      <c r="EP16" s="3">
        <f t="shared" si="4"/>
        <v>0</v>
      </c>
      <c r="EQ16" s="3">
        <f t="shared" si="4"/>
        <v>2</v>
      </c>
      <c r="ER16" s="3">
        <f t="shared" si="4"/>
        <v>0</v>
      </c>
      <c r="ES16" s="3">
        <f t="shared" si="4"/>
        <v>0</v>
      </c>
      <c r="ET16" s="3">
        <f t="shared" si="4"/>
        <v>0</v>
      </c>
      <c r="EU16" s="3">
        <f t="shared" si="4"/>
        <v>2</v>
      </c>
      <c r="EV16" s="3">
        <f t="shared" si="4"/>
        <v>0</v>
      </c>
      <c r="EW16" s="3">
        <f t="shared" si="4"/>
        <v>2</v>
      </c>
      <c r="EX16" s="3">
        <f t="shared" si="4"/>
        <v>0</v>
      </c>
      <c r="EY16" s="3">
        <f t="shared" si="4"/>
        <v>0</v>
      </c>
      <c r="EZ16" s="3">
        <f t="shared" si="4"/>
        <v>1</v>
      </c>
      <c r="FA16" s="3">
        <f t="shared" si="4"/>
        <v>1</v>
      </c>
      <c r="FB16" s="3">
        <f t="shared" si="4"/>
        <v>0</v>
      </c>
      <c r="FC16" s="3">
        <f t="shared" si="4"/>
        <v>1</v>
      </c>
      <c r="FD16" s="3">
        <f t="shared" si="4"/>
        <v>1</v>
      </c>
      <c r="FE16" s="3">
        <f t="shared" si="4"/>
        <v>0</v>
      </c>
      <c r="FF16" s="3">
        <f t="shared" si="4"/>
        <v>2</v>
      </c>
      <c r="FG16" s="3">
        <f t="shared" ref="FG16:FK16" si="5">SUM(FG14:FG15)</f>
        <v>0</v>
      </c>
      <c r="FH16" s="3">
        <f t="shared" si="5"/>
        <v>0</v>
      </c>
      <c r="FI16" s="3">
        <f t="shared" si="5"/>
        <v>2</v>
      </c>
      <c r="FJ16" s="3">
        <f t="shared" si="5"/>
        <v>0</v>
      </c>
      <c r="FK16" s="3">
        <f t="shared" si="5"/>
        <v>0</v>
      </c>
    </row>
    <row r="17" spans="1:167" ht="39" customHeight="1" x14ac:dyDescent="0.25">
      <c r="A17" s="44" t="s">
        <v>211</v>
      </c>
      <c r="B17" s="45"/>
      <c r="C17" s="9">
        <f>C16/2%</f>
        <v>100</v>
      </c>
      <c r="D17" s="9">
        <f t="shared" ref="D17:BO17" si="6">D16/2%</f>
        <v>0</v>
      </c>
      <c r="E17" s="9">
        <f t="shared" si="6"/>
        <v>0</v>
      </c>
      <c r="F17" s="9">
        <f t="shared" si="6"/>
        <v>100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100</v>
      </c>
      <c r="K17" s="9">
        <f t="shared" si="6"/>
        <v>0</v>
      </c>
      <c r="L17" s="9">
        <f t="shared" si="6"/>
        <v>100</v>
      </c>
      <c r="M17" s="9">
        <f t="shared" si="6"/>
        <v>0</v>
      </c>
      <c r="N17" s="9">
        <f t="shared" si="6"/>
        <v>0</v>
      </c>
      <c r="O17" s="9">
        <f t="shared" si="6"/>
        <v>100</v>
      </c>
      <c r="P17" s="9">
        <f t="shared" si="6"/>
        <v>0</v>
      </c>
      <c r="Q17" s="9">
        <f t="shared" si="6"/>
        <v>0</v>
      </c>
      <c r="R17" s="9">
        <f t="shared" si="6"/>
        <v>0</v>
      </c>
      <c r="S17" s="9">
        <f t="shared" si="6"/>
        <v>100</v>
      </c>
      <c r="T17" s="9">
        <f t="shared" si="6"/>
        <v>0</v>
      </c>
      <c r="U17" s="9">
        <f t="shared" si="6"/>
        <v>100</v>
      </c>
      <c r="V17" s="9">
        <f t="shared" si="6"/>
        <v>0</v>
      </c>
      <c r="W17" s="9">
        <f t="shared" si="6"/>
        <v>0</v>
      </c>
      <c r="X17" s="9">
        <f t="shared" si="6"/>
        <v>50</v>
      </c>
      <c r="Y17" s="9">
        <f t="shared" si="6"/>
        <v>50</v>
      </c>
      <c r="Z17" s="9">
        <f t="shared" si="6"/>
        <v>0</v>
      </c>
      <c r="AA17" s="9">
        <f t="shared" si="6"/>
        <v>100</v>
      </c>
      <c r="AB17" s="9">
        <f t="shared" si="6"/>
        <v>0</v>
      </c>
      <c r="AC17" s="9">
        <f t="shared" si="6"/>
        <v>0</v>
      </c>
      <c r="AD17" s="9">
        <f t="shared" si="6"/>
        <v>100</v>
      </c>
      <c r="AE17" s="9">
        <f t="shared" si="6"/>
        <v>0</v>
      </c>
      <c r="AF17" s="9">
        <f t="shared" si="6"/>
        <v>0</v>
      </c>
      <c r="AG17" s="9">
        <f t="shared" si="6"/>
        <v>100</v>
      </c>
      <c r="AH17" s="9">
        <f t="shared" si="6"/>
        <v>0</v>
      </c>
      <c r="AI17" s="9">
        <f t="shared" si="6"/>
        <v>0</v>
      </c>
      <c r="AJ17" s="9">
        <f t="shared" si="6"/>
        <v>50</v>
      </c>
      <c r="AK17" s="9">
        <f t="shared" si="6"/>
        <v>50</v>
      </c>
      <c r="AL17" s="9">
        <f t="shared" si="6"/>
        <v>0</v>
      </c>
      <c r="AM17" s="9">
        <f t="shared" si="6"/>
        <v>100</v>
      </c>
      <c r="AN17" s="9">
        <f t="shared" si="6"/>
        <v>0</v>
      </c>
      <c r="AO17" s="9">
        <f t="shared" si="6"/>
        <v>0</v>
      </c>
      <c r="AP17" s="9">
        <f t="shared" si="6"/>
        <v>50</v>
      </c>
      <c r="AQ17" s="9">
        <f t="shared" si="6"/>
        <v>50</v>
      </c>
      <c r="AR17" s="9">
        <f t="shared" si="6"/>
        <v>0</v>
      </c>
      <c r="AS17" s="9">
        <f t="shared" si="6"/>
        <v>100</v>
      </c>
      <c r="AT17" s="9">
        <f t="shared" si="6"/>
        <v>0</v>
      </c>
      <c r="AU17" s="9">
        <f t="shared" si="6"/>
        <v>0</v>
      </c>
      <c r="AV17" s="9">
        <f t="shared" si="6"/>
        <v>0</v>
      </c>
      <c r="AW17" s="9">
        <f t="shared" si="6"/>
        <v>100</v>
      </c>
      <c r="AX17" s="9">
        <f t="shared" si="6"/>
        <v>0</v>
      </c>
      <c r="AY17" s="9">
        <f t="shared" si="6"/>
        <v>100</v>
      </c>
      <c r="AZ17" s="9">
        <f t="shared" si="6"/>
        <v>0</v>
      </c>
      <c r="BA17" s="9">
        <f t="shared" si="6"/>
        <v>0</v>
      </c>
      <c r="BB17" s="9">
        <f t="shared" si="6"/>
        <v>100</v>
      </c>
      <c r="BC17" s="9">
        <f t="shared" si="6"/>
        <v>0</v>
      </c>
      <c r="BD17" s="9">
        <f t="shared" si="6"/>
        <v>0</v>
      </c>
      <c r="BE17" s="9">
        <f t="shared" si="6"/>
        <v>100</v>
      </c>
      <c r="BF17" s="9">
        <f t="shared" si="6"/>
        <v>0</v>
      </c>
      <c r="BG17" s="9">
        <f t="shared" si="6"/>
        <v>0</v>
      </c>
      <c r="BH17" s="9">
        <f t="shared" si="6"/>
        <v>50</v>
      </c>
      <c r="BI17" s="9">
        <f t="shared" si="6"/>
        <v>50</v>
      </c>
      <c r="BJ17" s="9">
        <f t="shared" si="6"/>
        <v>0</v>
      </c>
      <c r="BK17" s="9">
        <f t="shared" si="6"/>
        <v>100</v>
      </c>
      <c r="BL17" s="9">
        <f t="shared" si="6"/>
        <v>0</v>
      </c>
      <c r="BM17" s="9">
        <f t="shared" si="6"/>
        <v>0</v>
      </c>
      <c r="BN17" s="9">
        <f t="shared" si="6"/>
        <v>100</v>
      </c>
      <c r="BO17" s="9">
        <f t="shared" si="6"/>
        <v>0</v>
      </c>
      <c r="BP17" s="9">
        <f t="shared" ref="BP17:EA17" si="7">BP16/2%</f>
        <v>0</v>
      </c>
      <c r="BQ17" s="9">
        <f t="shared" si="7"/>
        <v>100</v>
      </c>
      <c r="BR17" s="9">
        <f t="shared" si="7"/>
        <v>0</v>
      </c>
      <c r="BS17" s="9">
        <f t="shared" si="7"/>
        <v>0</v>
      </c>
      <c r="BT17" s="9">
        <f t="shared" si="7"/>
        <v>100</v>
      </c>
      <c r="BU17" s="9">
        <f t="shared" si="7"/>
        <v>0</v>
      </c>
      <c r="BV17" s="9">
        <f t="shared" si="7"/>
        <v>0</v>
      </c>
      <c r="BW17" s="9">
        <f t="shared" si="7"/>
        <v>0</v>
      </c>
      <c r="BX17" s="9">
        <f t="shared" si="7"/>
        <v>100</v>
      </c>
      <c r="BY17" s="9">
        <f t="shared" si="7"/>
        <v>0</v>
      </c>
      <c r="BZ17" s="9">
        <f t="shared" si="7"/>
        <v>50</v>
      </c>
      <c r="CA17" s="9">
        <f t="shared" si="7"/>
        <v>50</v>
      </c>
      <c r="CB17" s="9">
        <f t="shared" si="7"/>
        <v>0</v>
      </c>
      <c r="CC17" s="9">
        <f t="shared" si="7"/>
        <v>100</v>
      </c>
      <c r="CD17" s="9">
        <f t="shared" si="7"/>
        <v>0</v>
      </c>
      <c r="CE17" s="9">
        <f t="shared" si="7"/>
        <v>0</v>
      </c>
      <c r="CF17" s="9">
        <f t="shared" si="7"/>
        <v>100</v>
      </c>
      <c r="CG17" s="9">
        <f t="shared" si="7"/>
        <v>0</v>
      </c>
      <c r="CH17" s="9">
        <f t="shared" si="7"/>
        <v>0</v>
      </c>
      <c r="CI17" s="9">
        <f t="shared" si="7"/>
        <v>50</v>
      </c>
      <c r="CJ17" s="9">
        <f t="shared" si="7"/>
        <v>50</v>
      </c>
      <c r="CK17" s="9">
        <f t="shared" si="7"/>
        <v>0</v>
      </c>
      <c r="CL17" s="9">
        <f t="shared" si="7"/>
        <v>100</v>
      </c>
      <c r="CM17" s="9">
        <f t="shared" si="7"/>
        <v>0</v>
      </c>
      <c r="CN17" s="9">
        <f t="shared" si="7"/>
        <v>0</v>
      </c>
      <c r="CO17" s="9">
        <f t="shared" si="7"/>
        <v>50</v>
      </c>
      <c r="CP17" s="9">
        <f t="shared" si="7"/>
        <v>50</v>
      </c>
      <c r="CQ17" s="9">
        <f t="shared" si="7"/>
        <v>0</v>
      </c>
      <c r="CR17" s="9">
        <f t="shared" si="7"/>
        <v>50</v>
      </c>
      <c r="CS17" s="9">
        <f t="shared" si="7"/>
        <v>50</v>
      </c>
      <c r="CT17" s="9">
        <f t="shared" si="7"/>
        <v>0</v>
      </c>
      <c r="CU17" s="9">
        <f t="shared" si="7"/>
        <v>100</v>
      </c>
      <c r="CV17" s="9">
        <f t="shared" si="7"/>
        <v>0</v>
      </c>
      <c r="CW17" s="9">
        <f t="shared" si="7"/>
        <v>0</v>
      </c>
      <c r="CX17" s="9">
        <f t="shared" si="7"/>
        <v>100</v>
      </c>
      <c r="CY17" s="9">
        <f t="shared" si="7"/>
        <v>0</v>
      </c>
      <c r="CZ17" s="9">
        <f t="shared" si="7"/>
        <v>0</v>
      </c>
      <c r="DA17" s="9">
        <f t="shared" si="7"/>
        <v>100</v>
      </c>
      <c r="DB17" s="9">
        <f t="shared" si="7"/>
        <v>0</v>
      </c>
      <c r="DC17" s="9">
        <f t="shared" si="7"/>
        <v>0</v>
      </c>
      <c r="DD17" s="9">
        <f t="shared" si="7"/>
        <v>100</v>
      </c>
      <c r="DE17" s="9">
        <f t="shared" si="7"/>
        <v>0</v>
      </c>
      <c r="DF17" s="9">
        <f t="shared" si="7"/>
        <v>0</v>
      </c>
      <c r="DG17" s="9">
        <f t="shared" si="7"/>
        <v>100</v>
      </c>
      <c r="DH17" s="9">
        <f t="shared" si="7"/>
        <v>0</v>
      </c>
      <c r="DI17" s="9">
        <f t="shared" si="7"/>
        <v>0</v>
      </c>
      <c r="DJ17" s="9">
        <f t="shared" si="7"/>
        <v>100</v>
      </c>
      <c r="DK17" s="9">
        <f t="shared" si="7"/>
        <v>0</v>
      </c>
      <c r="DL17" s="9">
        <f t="shared" si="7"/>
        <v>0</v>
      </c>
      <c r="DM17" s="9">
        <f t="shared" si="7"/>
        <v>100</v>
      </c>
      <c r="DN17" s="9">
        <f t="shared" si="7"/>
        <v>0</v>
      </c>
      <c r="DO17" s="9">
        <f t="shared" si="7"/>
        <v>0</v>
      </c>
      <c r="DP17" s="9">
        <f t="shared" si="7"/>
        <v>0</v>
      </c>
      <c r="DQ17" s="9">
        <f t="shared" si="7"/>
        <v>100</v>
      </c>
      <c r="DR17" s="9">
        <f t="shared" si="7"/>
        <v>0</v>
      </c>
      <c r="DS17" s="9">
        <f t="shared" si="7"/>
        <v>0</v>
      </c>
      <c r="DT17" s="9">
        <f t="shared" si="7"/>
        <v>100</v>
      </c>
      <c r="DU17" s="9">
        <f t="shared" si="7"/>
        <v>0</v>
      </c>
      <c r="DV17" s="9">
        <f t="shared" si="7"/>
        <v>100</v>
      </c>
      <c r="DW17" s="9">
        <f t="shared" si="7"/>
        <v>0</v>
      </c>
      <c r="DX17" s="9">
        <f t="shared" si="7"/>
        <v>0</v>
      </c>
      <c r="DY17" s="9">
        <f t="shared" si="7"/>
        <v>100</v>
      </c>
      <c r="DZ17" s="9">
        <f t="shared" si="7"/>
        <v>0</v>
      </c>
      <c r="EA17" s="9">
        <f t="shared" si="7"/>
        <v>0</v>
      </c>
      <c r="EB17" s="9">
        <f t="shared" ref="EB17:FK17" si="8">EB16/2%</f>
        <v>100</v>
      </c>
      <c r="EC17" s="9">
        <f t="shared" si="8"/>
        <v>0</v>
      </c>
      <c r="ED17" s="9">
        <f t="shared" si="8"/>
        <v>0</v>
      </c>
      <c r="EE17" s="9">
        <f t="shared" si="8"/>
        <v>100</v>
      </c>
      <c r="EF17" s="9">
        <f t="shared" si="8"/>
        <v>0</v>
      </c>
      <c r="EG17" s="9">
        <f t="shared" si="8"/>
        <v>0</v>
      </c>
      <c r="EH17" s="9">
        <f t="shared" si="8"/>
        <v>100</v>
      </c>
      <c r="EI17" s="9">
        <f t="shared" si="8"/>
        <v>0</v>
      </c>
      <c r="EJ17" s="9">
        <f t="shared" si="8"/>
        <v>0</v>
      </c>
      <c r="EK17" s="9">
        <f t="shared" si="8"/>
        <v>100</v>
      </c>
      <c r="EL17" s="9">
        <f t="shared" si="8"/>
        <v>0</v>
      </c>
      <c r="EM17" s="9">
        <f t="shared" si="8"/>
        <v>0</v>
      </c>
      <c r="EN17" s="9">
        <f t="shared" si="8"/>
        <v>0</v>
      </c>
      <c r="EO17" s="9">
        <f t="shared" si="8"/>
        <v>100</v>
      </c>
      <c r="EP17" s="9">
        <f t="shared" si="8"/>
        <v>0</v>
      </c>
      <c r="EQ17" s="9">
        <f t="shared" si="8"/>
        <v>100</v>
      </c>
      <c r="ER17" s="9">
        <f t="shared" si="8"/>
        <v>0</v>
      </c>
      <c r="ES17" s="9">
        <f t="shared" si="8"/>
        <v>0</v>
      </c>
      <c r="ET17" s="9">
        <f t="shared" si="8"/>
        <v>0</v>
      </c>
      <c r="EU17" s="9">
        <f t="shared" si="8"/>
        <v>100</v>
      </c>
      <c r="EV17" s="9">
        <f t="shared" si="8"/>
        <v>0</v>
      </c>
      <c r="EW17" s="9">
        <f t="shared" si="8"/>
        <v>100</v>
      </c>
      <c r="EX17" s="9">
        <f t="shared" si="8"/>
        <v>0</v>
      </c>
      <c r="EY17" s="9">
        <f t="shared" si="8"/>
        <v>0</v>
      </c>
      <c r="EZ17" s="9">
        <f t="shared" si="8"/>
        <v>50</v>
      </c>
      <c r="FA17" s="9">
        <f t="shared" si="8"/>
        <v>50</v>
      </c>
      <c r="FB17" s="9">
        <f t="shared" si="8"/>
        <v>0</v>
      </c>
      <c r="FC17" s="9">
        <f t="shared" si="8"/>
        <v>50</v>
      </c>
      <c r="FD17" s="9">
        <f t="shared" si="8"/>
        <v>50</v>
      </c>
      <c r="FE17" s="9">
        <f t="shared" si="8"/>
        <v>0</v>
      </c>
      <c r="FF17" s="9">
        <f t="shared" si="8"/>
        <v>100</v>
      </c>
      <c r="FG17" s="9">
        <f t="shared" si="8"/>
        <v>0</v>
      </c>
      <c r="FH17" s="9">
        <f t="shared" si="8"/>
        <v>0</v>
      </c>
      <c r="FI17" s="9">
        <f t="shared" si="8"/>
        <v>100</v>
      </c>
      <c r="FJ17" s="9">
        <f t="shared" si="8"/>
        <v>0</v>
      </c>
      <c r="FK17" s="9">
        <f t="shared" si="8"/>
        <v>0</v>
      </c>
    </row>
    <row r="19" spans="1:167" x14ac:dyDescent="0.25">
      <c r="B19" s="56" t="s">
        <v>202</v>
      </c>
      <c r="C19" s="57"/>
      <c r="D19" s="57"/>
      <c r="E19" s="58"/>
      <c r="F19" s="15"/>
      <c r="G19" s="15"/>
      <c r="H19" s="15"/>
      <c r="I19" s="15"/>
    </row>
    <row r="20" spans="1:167" x14ac:dyDescent="0.25">
      <c r="B20" s="4" t="s">
        <v>203</v>
      </c>
      <c r="C20" s="27" t="s">
        <v>206</v>
      </c>
      <c r="D20" s="25">
        <f>E20/100*13</f>
        <v>10.4</v>
      </c>
      <c r="E20" s="26">
        <f>(C17+F17+I17+L17+O17)/5</f>
        <v>80</v>
      </c>
    </row>
    <row r="21" spans="1:167" x14ac:dyDescent="0.25">
      <c r="B21" s="4" t="s">
        <v>204</v>
      </c>
      <c r="C21" s="19" t="s">
        <v>206</v>
      </c>
      <c r="D21" s="20">
        <f>E21/100*13</f>
        <v>2.6</v>
      </c>
      <c r="E21" s="16">
        <f>(D17+G17+J17+M17+P17)/5</f>
        <v>20</v>
      </c>
    </row>
    <row r="22" spans="1:167" x14ac:dyDescent="0.25">
      <c r="B22" s="4" t="s">
        <v>205</v>
      </c>
      <c r="C22" s="19" t="s">
        <v>206</v>
      </c>
      <c r="D22" s="20">
        <f>E22/100*13</f>
        <v>0</v>
      </c>
      <c r="E22" s="16">
        <f>(E17+H17+K17+N17+Q17)/5</f>
        <v>0</v>
      </c>
    </row>
    <row r="23" spans="1:167" x14ac:dyDescent="0.25">
      <c r="B23" s="4"/>
      <c r="C23" s="24"/>
      <c r="D23" s="22">
        <f>SUM(D20:D22)</f>
        <v>13</v>
      </c>
      <c r="E23" s="22">
        <f>SUM(E20:E22)</f>
        <v>100</v>
      </c>
    </row>
    <row r="24" spans="1:167" ht="15" customHeight="1" x14ac:dyDescent="0.25">
      <c r="B24" s="4"/>
      <c r="C24" s="19"/>
      <c r="D24" s="50" t="s">
        <v>12</v>
      </c>
      <c r="E24" s="51"/>
      <c r="F24" s="52" t="s">
        <v>3</v>
      </c>
      <c r="G24" s="53"/>
      <c r="H24" s="54" t="s">
        <v>104</v>
      </c>
      <c r="I24" s="55"/>
    </row>
    <row r="25" spans="1:167" x14ac:dyDescent="0.25">
      <c r="B25" s="4" t="s">
        <v>203</v>
      </c>
      <c r="C25" s="19" t="s">
        <v>207</v>
      </c>
      <c r="D25" s="3">
        <f>E25/100*13</f>
        <v>9.1</v>
      </c>
      <c r="E25" s="16">
        <f>(R17+U17+X17+AA17+AD17)/5</f>
        <v>70</v>
      </c>
      <c r="F25" s="3">
        <f>G25/100*13</f>
        <v>10.4</v>
      </c>
      <c r="G25" s="16">
        <f>(AG17+AJ17+AM17+AP17+AS17)/5</f>
        <v>80</v>
      </c>
      <c r="H25" s="3">
        <f>I25/100*13</f>
        <v>9.1</v>
      </c>
      <c r="I25" s="16">
        <f>(AV17+AY17+BB17+BE17+BH17)/5</f>
        <v>70</v>
      </c>
    </row>
    <row r="26" spans="1:167" x14ac:dyDescent="0.25">
      <c r="B26" s="4" t="s">
        <v>204</v>
      </c>
      <c r="C26" s="19" t="s">
        <v>207</v>
      </c>
      <c r="D26" s="20">
        <f>E26/100*13</f>
        <v>3.9</v>
      </c>
      <c r="E26" s="16">
        <f>(S17+V17+Y17+AB17+AE17)/5</f>
        <v>30</v>
      </c>
      <c r="F26" s="3">
        <f>G26/100*13</f>
        <v>2.6</v>
      </c>
      <c r="G26" s="16">
        <f>(AH17+AK17+AN17+AQ17+AT17)/5</f>
        <v>20</v>
      </c>
      <c r="H26" s="3">
        <f>I26/100*13</f>
        <v>3.9</v>
      </c>
      <c r="I26" s="16">
        <f>(AW17+AZ17+BC17+BF17+BI17)/5</f>
        <v>30</v>
      </c>
    </row>
    <row r="27" spans="1:167" x14ac:dyDescent="0.25">
      <c r="B27" s="4" t="s">
        <v>205</v>
      </c>
      <c r="C27" s="19" t="s">
        <v>207</v>
      </c>
      <c r="D27" s="20">
        <f>E27/100*13</f>
        <v>0</v>
      </c>
      <c r="E27" s="16">
        <f>(T17+W17+Z17+AC17+AF17)/5</f>
        <v>0</v>
      </c>
      <c r="F27" s="3">
        <f>G27/100*13</f>
        <v>0</v>
      </c>
      <c r="G27" s="16">
        <f>(AI17+AL17+AO17+AR17+AU17)/5</f>
        <v>0</v>
      </c>
      <c r="H27" s="3">
        <f>I27/100*13</f>
        <v>0</v>
      </c>
      <c r="I27" s="16">
        <f>(AX17+BA17+BD17+BG17+BJ17)/5</f>
        <v>0</v>
      </c>
    </row>
    <row r="28" spans="1:167" x14ac:dyDescent="0.25">
      <c r="B28" s="4"/>
      <c r="C28" s="19"/>
      <c r="D28" s="18">
        <f t="shared" ref="D28:I28" si="9">SUM(D25:D27)</f>
        <v>13</v>
      </c>
      <c r="E28" s="18">
        <f t="shared" si="9"/>
        <v>100</v>
      </c>
      <c r="F28" s="17">
        <f t="shared" si="9"/>
        <v>13</v>
      </c>
      <c r="G28" s="18">
        <f t="shared" si="9"/>
        <v>100</v>
      </c>
      <c r="H28" s="17">
        <f t="shared" si="9"/>
        <v>13</v>
      </c>
      <c r="I28" s="18">
        <f t="shared" si="9"/>
        <v>100</v>
      </c>
    </row>
    <row r="29" spans="1:167" x14ac:dyDescent="0.25">
      <c r="B29" s="4" t="s">
        <v>203</v>
      </c>
      <c r="C29" s="19" t="s">
        <v>208</v>
      </c>
      <c r="D29" s="3">
        <f>E29/100*13</f>
        <v>10.4</v>
      </c>
      <c r="E29" s="16">
        <f>(BK17+BN17+BQ17+BT17+BW17)/5</f>
        <v>80</v>
      </c>
      <c r="I29" s="14"/>
    </row>
    <row r="30" spans="1:167" x14ac:dyDescent="0.25">
      <c r="B30" s="4" t="s">
        <v>204</v>
      </c>
      <c r="C30" s="19" t="s">
        <v>208</v>
      </c>
      <c r="D30" s="3">
        <f>E30/100*13</f>
        <v>2.6</v>
      </c>
      <c r="E30" s="16">
        <f>(BL17+BO17+BR17+BU17+BX17)/5</f>
        <v>20</v>
      </c>
    </row>
    <row r="31" spans="1:167" x14ac:dyDescent="0.25">
      <c r="B31" s="4" t="s">
        <v>205</v>
      </c>
      <c r="C31" s="19" t="s">
        <v>208</v>
      </c>
      <c r="D31" s="3">
        <f>E31/100*13</f>
        <v>0</v>
      </c>
      <c r="E31" s="16">
        <f>(BM17+BP17+BS17+BV17+BY17)/5</f>
        <v>0</v>
      </c>
    </row>
    <row r="32" spans="1:167" x14ac:dyDescent="0.25">
      <c r="B32" s="4"/>
      <c r="C32" s="24"/>
      <c r="D32" s="21">
        <f>SUM(D29:D31)</f>
        <v>13</v>
      </c>
      <c r="E32" s="21">
        <f>SUM(E29:E31)</f>
        <v>100</v>
      </c>
      <c r="F32" s="23"/>
    </row>
    <row r="33" spans="2:13" x14ac:dyDescent="0.25">
      <c r="B33" s="4"/>
      <c r="C33" s="19"/>
      <c r="D33" s="50" t="s">
        <v>33</v>
      </c>
      <c r="E33" s="51"/>
      <c r="F33" s="50" t="s">
        <v>26</v>
      </c>
      <c r="G33" s="51"/>
      <c r="H33" s="54" t="s">
        <v>34</v>
      </c>
      <c r="I33" s="55"/>
      <c r="J33" s="31" t="s">
        <v>35</v>
      </c>
      <c r="K33" s="31"/>
      <c r="L33" s="31" t="s">
        <v>27</v>
      </c>
      <c r="M33" s="31"/>
    </row>
    <row r="34" spans="2:13" x14ac:dyDescent="0.25">
      <c r="B34" s="4" t="s">
        <v>203</v>
      </c>
      <c r="C34" s="19" t="s">
        <v>209</v>
      </c>
      <c r="D34" s="3">
        <f>E34/100*13</f>
        <v>10.4</v>
      </c>
      <c r="E34" s="16">
        <f>(BZ17+CC17+CF17+CI17+CL17)/5</f>
        <v>80</v>
      </c>
      <c r="F34" s="3">
        <f>G34/100*13</f>
        <v>10.4</v>
      </c>
      <c r="G34" s="16">
        <f>(CO17+CR17+CU17+CX17+DA17)/5</f>
        <v>80</v>
      </c>
      <c r="H34" s="3">
        <f>I34/100*13</f>
        <v>10.4</v>
      </c>
      <c r="I34" s="16">
        <f>(DD17+DG17+DJ17+DM17+DP17)/5</f>
        <v>80</v>
      </c>
      <c r="J34" s="3">
        <f>K34/100*13</f>
        <v>10.4</v>
      </c>
      <c r="K34" s="16">
        <f>(DS17+DV17+DY17+EB17+EE17)/5</f>
        <v>80</v>
      </c>
      <c r="L34" s="3">
        <f>M34/100*13</f>
        <v>7.8</v>
      </c>
      <c r="M34" s="16">
        <f>(EH17+EK17+EN17+EQ17+ET17)/5</f>
        <v>60</v>
      </c>
    </row>
    <row r="35" spans="2:13" x14ac:dyDescent="0.25">
      <c r="B35" s="4" t="s">
        <v>204</v>
      </c>
      <c r="C35" s="19" t="s">
        <v>209</v>
      </c>
      <c r="D35" s="3">
        <f>E35/100*13</f>
        <v>2.6</v>
      </c>
      <c r="E35" s="16">
        <f>(CA17+CD17+CG17+CJ17+CM17)/5</f>
        <v>20</v>
      </c>
      <c r="F35" s="3">
        <f>G35/100*13</f>
        <v>2.6</v>
      </c>
      <c r="G35" s="16">
        <f>(CP17+CS17+CV17+CY17+DB17)/5</f>
        <v>20</v>
      </c>
      <c r="H35" s="3">
        <f>I35/100*13</f>
        <v>2.6</v>
      </c>
      <c r="I35" s="16">
        <f>(DE17+DH17+DK17+DN17+DQ17)/5</f>
        <v>20</v>
      </c>
      <c r="J35" s="3">
        <f>K35/100*13</f>
        <v>2.6</v>
      </c>
      <c r="K35" s="16">
        <f>(DT17+DW17+DZ17+EC17+EF17)/5</f>
        <v>20</v>
      </c>
      <c r="L35" s="3">
        <f>M35/100*13</f>
        <v>5.2</v>
      </c>
      <c r="M35" s="16">
        <f>(EI17+EL17+EO17+ER17+EU17)/5</f>
        <v>40</v>
      </c>
    </row>
    <row r="36" spans="2:13" x14ac:dyDescent="0.25">
      <c r="B36" s="4" t="s">
        <v>205</v>
      </c>
      <c r="C36" s="19" t="s">
        <v>209</v>
      </c>
      <c r="D36" s="3">
        <f>E36/100*13</f>
        <v>0</v>
      </c>
      <c r="E36" s="16">
        <f>(CB17+CE17+CH17+CK17+CN17)/5</f>
        <v>0</v>
      </c>
      <c r="F36" s="3">
        <f>G36/100*13</f>
        <v>0</v>
      </c>
      <c r="G36" s="16">
        <f>(CQ17+CT17+CW17+CZ17+DC17)/5</f>
        <v>0</v>
      </c>
      <c r="H36" s="3">
        <f>I36/100*13</f>
        <v>0</v>
      </c>
      <c r="I36" s="16">
        <f>(DF17+DI17+DL17+DO17+DR17)/5</f>
        <v>0</v>
      </c>
      <c r="J36" s="3">
        <f>K36/100*13</f>
        <v>0</v>
      </c>
      <c r="K36" s="16">
        <f>(DU17+DX17+EA17+ED17+EG17)/5</f>
        <v>0</v>
      </c>
      <c r="L36" s="3">
        <f>M36/100*13</f>
        <v>0</v>
      </c>
      <c r="M36" s="16">
        <f>(EJ17+EM17+EP17+ES17+EV17)/5</f>
        <v>0</v>
      </c>
    </row>
    <row r="37" spans="2:13" x14ac:dyDescent="0.25">
      <c r="B37" s="4"/>
      <c r="C37" s="19"/>
      <c r="D37" s="17">
        <f t="shared" ref="D37:M37" si="10">SUM(D34:D36)</f>
        <v>13</v>
      </c>
      <c r="E37" s="17">
        <f t="shared" si="10"/>
        <v>100</v>
      </c>
      <c r="F37" s="17">
        <f t="shared" si="10"/>
        <v>13</v>
      </c>
      <c r="G37" s="18">
        <f t="shared" si="10"/>
        <v>100</v>
      </c>
      <c r="H37" s="17">
        <f t="shared" si="10"/>
        <v>13</v>
      </c>
      <c r="I37" s="18">
        <f t="shared" si="10"/>
        <v>100</v>
      </c>
      <c r="J37" s="17">
        <f t="shared" si="10"/>
        <v>13</v>
      </c>
      <c r="K37" s="18">
        <f t="shared" si="10"/>
        <v>100</v>
      </c>
      <c r="L37" s="17">
        <f t="shared" si="10"/>
        <v>13</v>
      </c>
      <c r="M37" s="18">
        <f t="shared" si="10"/>
        <v>100</v>
      </c>
    </row>
    <row r="38" spans="2:13" x14ac:dyDescent="0.25">
      <c r="B38" s="4" t="s">
        <v>203</v>
      </c>
      <c r="C38" s="19" t="s">
        <v>210</v>
      </c>
      <c r="D38" s="3">
        <f>E38/100*13</f>
        <v>10.4</v>
      </c>
      <c r="E38" s="16">
        <f>(EW17+EZ17+FC17+FF17+FI17)/5</f>
        <v>80</v>
      </c>
    </row>
    <row r="39" spans="2:13" x14ac:dyDescent="0.25">
      <c r="B39" s="4" t="s">
        <v>204</v>
      </c>
      <c r="C39" s="19" t="s">
        <v>210</v>
      </c>
      <c r="D39" s="3">
        <f>E39/100*13</f>
        <v>2.6</v>
      </c>
      <c r="E39" s="16">
        <f>(EX17+FA17+FD17+FG17+FJ17)/5</f>
        <v>20</v>
      </c>
    </row>
    <row r="40" spans="2:13" x14ac:dyDescent="0.25">
      <c r="B40" s="4" t="s">
        <v>205</v>
      </c>
      <c r="C40" s="19" t="s">
        <v>210</v>
      </c>
      <c r="D40" s="3">
        <f>E40/100*13</f>
        <v>0</v>
      </c>
      <c r="E40" s="16">
        <f>(EY17+FB17+FE17+FH17+FK17)/5</f>
        <v>0</v>
      </c>
    </row>
    <row r="41" spans="2:13" x14ac:dyDescent="0.25">
      <c r="B41" s="4"/>
      <c r="C41" s="19"/>
      <c r="D41" s="17">
        <f>SUM(D38:D40)</f>
        <v>13</v>
      </c>
      <c r="E41" s="17">
        <f>SUM(E38:E40)</f>
        <v>100</v>
      </c>
    </row>
  </sheetData>
  <mergeCells count="141"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2025-01-21T09:32:42Z</dcterms:modified>
</cp:coreProperties>
</file>