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отақан ересек тобы2023-2024ж\"/>
    </mc:Choice>
  </mc:AlternateContent>
  <bookViews>
    <workbookView xWindow="0" yWindow="0" windowWidth="24000" windowHeight="9735" tabRatio="589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D40" i="4"/>
  <c r="F40" i="4"/>
  <c r="G40" i="4"/>
  <c r="I40" i="4"/>
  <c r="J40" i="4"/>
  <c r="L40" i="4"/>
  <c r="M40" i="4"/>
  <c r="N40" i="4"/>
  <c r="O40" i="4"/>
  <c r="Q39" i="4"/>
  <c r="Q40" i="4" s="1"/>
  <c r="R40" i="4"/>
  <c r="S39" i="4"/>
  <c r="S40" i="4" s="1"/>
  <c r="T39" i="4"/>
  <c r="U39" i="4"/>
  <c r="U40" i="4" s="1"/>
  <c r="V39" i="4"/>
  <c r="V40" i="4" s="1"/>
  <c r="W39" i="4"/>
  <c r="X39" i="4"/>
  <c r="X40" i="4" s="1"/>
  <c r="Y39" i="4"/>
  <c r="Z39" i="4"/>
  <c r="Z40" i="4" s="1"/>
  <c r="AB39" i="4"/>
  <c r="AB40" i="4" s="1"/>
  <c r="AC39" i="4"/>
  <c r="AC40" i="4" s="1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40" i="4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B39" i="4"/>
  <c r="BB40" i="4" s="1"/>
  <c r="BC39" i="4"/>
  <c r="BC40" i="4" s="1"/>
  <c r="BD39" i="4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E40" i="4"/>
  <c r="H40" i="4"/>
  <c r="K40" i="4"/>
  <c r="P40" i="4"/>
  <c r="T40" i="4"/>
  <c r="W40" i="4"/>
  <c r="Y40" i="4"/>
  <c r="AA40" i="4"/>
  <c r="AF40" i="4"/>
  <c r="AI40" i="4"/>
  <c r="AU40" i="4"/>
  <c r="BA40" i="4"/>
  <c r="BD40" i="4"/>
  <c r="BG40" i="4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U39" i="4"/>
  <c r="CU40" i="4" s="1"/>
  <c r="CV39" i="4"/>
  <c r="CV40" i="4" s="1"/>
  <c r="CW39" i="4"/>
  <c r="CX39" i="4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R39" i="4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D39" i="4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Q39" i="4"/>
  <c r="EQ40" i="4" s="1"/>
  <c r="ER39" i="4"/>
  <c r="ER40" i="4" s="1"/>
  <c r="ES39" i="4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40" i="4"/>
  <c r="FM39" i="4"/>
  <c r="FM40" i="4" s="1"/>
  <c r="FN39" i="4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BV40" i="4"/>
  <c r="CB40" i="4"/>
  <c r="CH40" i="4"/>
  <c r="CT40" i="4"/>
  <c r="CW40" i="4"/>
  <c r="CX40" i="4"/>
  <c r="DF40" i="4"/>
  <c r="DL40" i="4"/>
  <c r="DR40" i="4"/>
  <c r="EC40" i="4"/>
  <c r="ED40" i="4"/>
  <c r="EP40" i="4"/>
  <c r="ES40" i="4"/>
  <c r="FB40" i="4"/>
  <c r="FN40" i="4"/>
  <c r="FZ40" i="4"/>
  <c r="GL40" i="4"/>
  <c r="D45" i="4" l="1"/>
  <c r="E45" i="4" s="1"/>
  <c r="D51" i="4"/>
  <c r="E51" i="4" s="1"/>
  <c r="D60" i="4"/>
  <c r="E60" i="4" s="1"/>
  <c r="D59" i="4"/>
  <c r="D61" i="4"/>
  <c r="E61" i="4" s="1"/>
  <c r="D52" i="4"/>
  <c r="E52" i="4" s="1"/>
  <c r="D47" i="4"/>
  <c r="D49" i="4"/>
  <c r="E49" i="4" s="1"/>
  <c r="D48" i="4"/>
  <c r="E48" i="4" s="1"/>
  <c r="D43" i="4"/>
  <c r="D44" i="4"/>
  <c r="E44" i="4" s="1"/>
  <c r="D57" i="4"/>
  <c r="E57" i="4" s="1"/>
  <c r="D55" i="4"/>
  <c r="D53" i="4"/>
  <c r="E53" i="4" s="1"/>
  <c r="C40" i="2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40" i="3"/>
  <c r="E40" i="3"/>
  <c r="U40" i="3"/>
  <c r="AO40" i="3"/>
  <c r="AW40" i="3"/>
  <c r="BY40" i="3"/>
  <c r="CG40" i="3"/>
  <c r="CU40" i="3"/>
  <c r="DA40" i="3"/>
  <c r="EK40" i="3"/>
  <c r="EQ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62" i="4" l="1"/>
  <c r="E54" i="4"/>
  <c r="E59" i="4"/>
  <c r="E62" i="4" s="1"/>
  <c r="D54" i="4"/>
  <c r="D50" i="4"/>
  <c r="E47" i="4"/>
  <c r="E50" i="4" s="1"/>
  <c r="E55" i="4"/>
  <c r="D46" i="4"/>
  <c r="E43" i="4"/>
  <c r="E46" i="4" s="1"/>
  <c r="D52" i="3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E59" i="5"/>
  <c r="E55" i="5"/>
  <c r="E61" i="5"/>
  <c r="H40" i="5"/>
  <c r="D45" i="5" s="1"/>
  <c r="D50" i="5" l="1"/>
  <c r="E63" i="1"/>
  <c r="E58" i="5"/>
  <c r="E54" i="5"/>
  <c r="D63" i="1"/>
  <c r="D58" i="5"/>
  <c r="D54" i="5"/>
  <c r="D62" i="3"/>
  <c r="E62" i="5"/>
  <c r="E47" i="5"/>
  <c r="E50" i="5" s="1"/>
  <c r="E62" i="3"/>
  <c r="D62" i="5"/>
  <c r="E45" i="5"/>
  <c r="E46" i="5" s="1"/>
  <c r="D46" i="5"/>
  <c r="DQ39" i="4"/>
  <c r="DQ40" i="4"/>
  <c r="D56" i="4"/>
  <c r="D58" i="4" s="1"/>
  <c r="E56" i="4" l="1"/>
  <c r="E58" i="4" s="1"/>
</calcChain>
</file>

<file path=xl/sharedStrings.xml><?xml version="1.0" encoding="utf-8"?>
<sst xmlns="http://schemas.openxmlformats.org/spreadsheetml/2006/main" count="1809" uniqueCount="1408">
  <si>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</si>
  <si>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</si>
  <si>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</si>
  <si>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</si>
  <si>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</si>
  <si>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</si>
  <si>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</si>
  <si>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</si>
  <si>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</si>
  <si>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</si>
  <si>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</si>
  <si>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</si>
  <si>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</si>
  <si>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</si>
  <si>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</si>
  <si>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</si>
  <si>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</si>
  <si>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</si>
  <si>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</si>
  <si>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</si>
  <si>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</si>
  <si>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</si>
  <si>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</si>
  <si>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</si>
  <si>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</si>
  <si>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</si>
  <si>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</si>
  <si>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</si>
  <si>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</si>
  <si>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</si>
  <si>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</si>
  <si>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</si>
  <si>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</si>
  <si>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</si>
  <si>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</si>
  <si>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</si>
  <si>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</si>
  <si>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</si>
  <si>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</si>
  <si>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</si>
  <si>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</si>
  <si>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</si>
  <si>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</si>
  <si>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</si>
  <si>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</si>
  <si>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</si>
  <si>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</si>
  <si>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</si>
  <si>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</si>
  <si>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</si>
  <si>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</si>
  <si>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</si>
  <si>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</si>
  <si>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</si>
  <si>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</si>
  <si>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</si>
  <si>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</si>
  <si>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</si>
  <si>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</si>
  <si>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</si>
  <si>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</si>
  <si>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</si>
  <si>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</si>
  <si>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</si>
  <si>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</si>
  <si>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</si>
  <si>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</si>
  <si>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</si>
  <si>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</si>
  <si>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</si>
  <si>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</si>
  <si>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</si>
  <si>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</si>
  <si>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</si>
  <si>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</si>
  <si>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</si>
  <si>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</si>
  <si>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</si>
  <si>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</si>
  <si>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</si>
  <si>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</si>
  <si>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</si>
  <si>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</si>
  <si>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</si>
  <si>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</si>
  <si>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</si>
  <si>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</si>
  <si>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</si>
  <si>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</si>
  <si>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</si>
  <si>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</si>
  <si>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</si>
  <si>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</si>
  <si>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</si>
  <si>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</si>
  <si>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</si>
  <si>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</si>
  <si>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</si>
  <si>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</si>
  <si>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</si>
  <si>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</si>
  <si>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</si>
  <si>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</si>
  <si>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</si>
  <si>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</si>
  <si>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</si>
  <si>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</si>
  <si>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</si>
  <si>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</si>
  <si>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</si>
  <si>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</si>
  <si>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</si>
  <si>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</si>
  <si>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</si>
  <si>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</si>
  <si>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</si>
  <si>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</si>
  <si>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</si>
  <si>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</si>
  <si>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</si>
  <si>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</si>
  <si>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</si>
  <si>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</si>
  <si>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</si>
  <si>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</si>
  <si>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</si>
  <si>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</si>
  <si>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</si>
  <si>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</si>
  <si>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</si>
  <si>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</si>
  <si>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</si>
  <si>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</si>
  <si>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</si>
  <si>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</si>
  <si>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</si>
  <si>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</si>
  <si>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</si>
  <si>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</si>
  <si>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</si>
  <si>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</si>
  <si>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</si>
  <si>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</si>
  <si>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</si>
  <si>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</si>
  <si>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</si>
  <si>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</si>
  <si>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</si>
  <si>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</si>
  <si>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</si>
  <si>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</si>
  <si>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</si>
  <si>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</si>
  <si>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</si>
  <si>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</si>
  <si>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</si>
  <si>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</si>
  <si>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</si>
  <si>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</si>
  <si>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</si>
  <si>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</si>
  <si>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</si>
  <si>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</si>
  <si>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</si>
  <si>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</si>
  <si>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</si>
  <si>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</si>
  <si>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</si>
  <si>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</si>
  <si>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</si>
  <si>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</si>
  <si>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</si>
  <si>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</si>
  <si>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</si>
  <si>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</si>
  <si>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</si>
  <si>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</si>
  <si>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</si>
  <si>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</si>
  <si>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</si>
  <si>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</si>
  <si>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</si>
  <si>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</si>
  <si>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</si>
  <si>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</si>
  <si>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</si>
  <si>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</si>
  <si>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</si>
  <si>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</si>
  <si>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</si>
  <si>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</si>
  <si>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</si>
  <si>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</si>
  <si>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</si>
  <si>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</si>
  <si>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</si>
  <si>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</si>
  <si>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</si>
  <si>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</si>
  <si>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</si>
  <si>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</si>
  <si>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</si>
  <si>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</si>
  <si>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</si>
  <si>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</si>
  <si>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</si>
  <si>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</si>
  <si>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</si>
  <si>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</si>
  <si>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</si>
  <si>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</si>
  <si>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</si>
  <si>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</si>
  <si>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</si>
  <si>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</si>
  <si>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</si>
  <si>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</si>
  <si>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</si>
  <si>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</si>
  <si>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</si>
  <si>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</si>
  <si>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</si>
  <si>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</si>
  <si>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</si>
  <si>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</si>
  <si>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</si>
  <si>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</si>
  <si>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</si>
  <si>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</si>
  <si>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</si>
  <si>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</si>
  <si>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</si>
  <si>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</si>
  <si>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</si>
  <si>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</si>
  <si>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</si>
  <si>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</si>
  <si>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</si>
  <si>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</si>
  <si>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</si>
  <si>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</si>
  <si>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</si>
  <si>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</si>
  <si>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</si>
  <si>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</si>
  <si>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</si>
  <si>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</si>
  <si>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</si>
  <si>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</si>
  <si>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</si>
  <si>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</si>
  <si>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</si>
  <si>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</si>
  <si>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</si>
  <si>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</si>
  <si>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</si>
  <si>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</si>
  <si>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</si>
  <si>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</si>
  <si>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</si>
  <si>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</si>
  <si>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</si>
  <si>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</si>
  <si>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</si>
  <si>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</si>
  <si>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</si>
  <si>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</si>
  <si>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</si>
  <si>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</si>
  <si>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</si>
  <si>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</si>
  <si>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</si>
  <si>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</si>
  <si>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</si>
  <si>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</si>
  <si>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</si>
  <si>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</si>
  <si>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</si>
  <si>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</si>
  <si>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</si>
  <si>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</si>
  <si>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</si>
  <si>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</si>
  <si>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</si>
  <si>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</si>
  <si>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</si>
  <si>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</si>
  <si>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</si>
  <si>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</si>
  <si>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</si>
  <si>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</si>
  <si>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</si>
  <si>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</si>
  <si>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</si>
  <si>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</si>
  <si>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</si>
  <si>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</si>
  <si>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</si>
  <si>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</si>
  <si>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</si>
  <si>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</si>
  <si>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</si>
  <si>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</si>
  <si>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</si>
  <si>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</si>
  <si>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</si>
  <si>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</si>
  <si>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</si>
  <si>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</si>
  <si>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</si>
  <si>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</si>
  <si>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</si>
  <si>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</si>
  <si>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</si>
  <si>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</si>
  <si>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</si>
  <si>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</si>
  <si>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</si>
  <si>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</si>
  <si>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</si>
  <si>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</si>
  <si>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</si>
  <si>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</si>
  <si>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</si>
  <si>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</si>
  <si>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</si>
  <si>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</si>
  <si>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</si>
  <si>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</si>
  <si>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</si>
  <si>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</si>
  <si>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</si>
  <si>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</si>
  <si>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</si>
  <si>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</si>
  <si>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</si>
  <si>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</si>
  <si>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</si>
  <si>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</si>
  <si>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</si>
  <si>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</si>
  <si>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</si>
  <si>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</si>
  <si>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</si>
  <si>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</si>
  <si>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</si>
  <si>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</si>
  <si>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</si>
  <si>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</si>
  <si>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</si>
  <si>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</si>
  <si>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</si>
  <si>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</si>
  <si>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</si>
  <si>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</si>
  <si>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</si>
  <si>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</si>
  <si>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</si>
  <si>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</si>
  <si>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</si>
  <si>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</si>
  <si>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</si>
  <si>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</si>
  <si>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</si>
  <si>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</si>
  <si>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</si>
  <si>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</si>
  <si>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</si>
  <si>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</si>
  <si>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</si>
  <si>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</si>
  <si>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</si>
  <si>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</si>
  <si>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</si>
  <si>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</si>
  <si>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</si>
  <si>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</si>
  <si>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</si>
  <si>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</si>
  <si>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</si>
  <si>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</si>
  <si>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</si>
  <si>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</si>
  <si>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</si>
  <si>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</si>
  <si>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</si>
  <si>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</si>
  <si>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</si>
  <si>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</si>
  <si>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</si>
  <si>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</si>
  <si>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</si>
  <si>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</si>
  <si>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</si>
  <si>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</si>
  <si>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</si>
  <si>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</si>
  <si>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</si>
  <si>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</si>
  <si>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</si>
  <si>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</si>
  <si>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</si>
  <si>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</si>
  <si>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</si>
  <si>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</si>
  <si>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</si>
  <si>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</si>
  <si>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</si>
  <si>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</si>
  <si>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</si>
  <si>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</si>
  <si>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</si>
  <si>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</si>
  <si>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</si>
  <si>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</si>
  <si>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</si>
  <si>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</si>
  <si>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</si>
  <si>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</si>
  <si>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</si>
  <si>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</si>
  <si>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</si>
  <si>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</si>
  <si>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</si>
  <si>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</si>
  <si>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</si>
  <si>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</si>
  <si>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</si>
  <si>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</si>
  <si>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</si>
  <si>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</si>
  <si>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</si>
  <si>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</si>
  <si>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</si>
  <si>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</si>
  <si>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</si>
  <si>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</si>
  <si>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</si>
  <si>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</si>
  <si>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</si>
  <si>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</si>
  <si>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</si>
  <si>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</si>
  <si>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</si>
  <si>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</si>
  <si>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</si>
  <si>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</si>
  <si>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</si>
  <si>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</si>
  <si>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</si>
  <si>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</si>
  <si>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</si>
  <si>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</si>
  <si>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</si>
  <si>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</si>
  <si>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</si>
  <si>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</si>
  <si>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</si>
  <si>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</si>
  <si>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</si>
  <si>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</si>
  <si>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</si>
  <si>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</si>
  <si>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</si>
  <si>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</si>
  <si>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</si>
  <si>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</si>
  <si>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</si>
  <si>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</si>
  <si>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</si>
  <si>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</si>
  <si>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</si>
  <si>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</si>
  <si>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</si>
  <si>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</si>
  <si>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</si>
  <si>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</si>
  <si>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</si>
  <si>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</si>
  <si>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</si>
  <si>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</si>
  <si>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</si>
  <si>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</si>
  <si>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</si>
  <si>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</si>
  <si>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</si>
  <si>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</si>
  <si>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</si>
  <si>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</si>
  <si>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</si>
  <si>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</si>
  <si>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</si>
  <si>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</si>
  <si>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</si>
  <si>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</si>
  <si>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</si>
  <si>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</si>
  <si>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</si>
  <si>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</si>
  <si>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</si>
  <si>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</si>
  <si>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</si>
  <si>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</si>
  <si>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</si>
  <si>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</si>
  <si>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</si>
  <si>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</si>
  <si>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</si>
  <si>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</si>
  <si>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</si>
  <si>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</si>
  <si>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</si>
  <si>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</si>
  <si>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</si>
  <si>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</si>
  <si>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</si>
  <si>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</si>
  <si>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</si>
  <si>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</si>
  <si>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</si>
  <si>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</si>
  <si>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</si>
  <si>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</si>
  <si>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</si>
  <si>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</si>
  <si>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</si>
  <si>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</si>
  <si>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</si>
  <si>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</si>
  <si>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</si>
  <si>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</si>
  <si>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</si>
  <si>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</si>
  <si>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</si>
  <si>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</si>
  <si>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</si>
  <si>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</si>
  <si>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</si>
  <si>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</si>
  <si>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</si>
  <si>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</si>
  <si>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</si>
  <si>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</si>
  <si>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</si>
  <si>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</si>
  <si>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</si>
  <si>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</si>
  <si>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</si>
  <si>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</si>
  <si>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</si>
  <si>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</si>
  <si>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</si>
  <si>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</si>
  <si>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</si>
  <si>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</si>
  <si>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</si>
  <si>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</si>
  <si>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</si>
  <si>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</si>
  <si>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</si>
  <si>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</si>
  <si>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</si>
  <si>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</si>
  <si>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</si>
  <si>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</si>
  <si>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</si>
  <si>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</si>
  <si>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</si>
  <si>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</si>
  <si>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</si>
  <si>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</si>
  <si>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</si>
  <si>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</si>
  <si>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</si>
  <si>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</si>
  <si>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</si>
  <si>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</si>
  <si>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</si>
  <si>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</si>
  <si>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</si>
  <si>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</si>
  <si>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</si>
  <si>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</si>
  <si>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</si>
  <si>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</si>
  <si>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</si>
  <si>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</si>
  <si>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</si>
  <si>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</si>
  <si>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</si>
  <si>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</si>
  <si>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</si>
  <si>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</si>
  <si>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</si>
  <si>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</si>
  <si>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</si>
  <si>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</si>
  <si>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</si>
  <si>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</si>
  <si>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</si>
  <si>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</si>
  <si>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</si>
  <si>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</si>
  <si>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</si>
  <si>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</si>
  <si>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</si>
  <si>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</si>
  <si>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</si>
  <si>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</si>
  <si>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</si>
  <si>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</si>
  <si>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</si>
  <si>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</si>
  <si>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</si>
  <si>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</si>
  <si>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</si>
  <si>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</si>
  <si>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</si>
  <si>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</si>
  <si>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</si>
  <si>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</si>
  <si>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</si>
  <si>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</si>
  <si>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</si>
  <si>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</si>
  <si>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</si>
  <si>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</si>
  <si>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</si>
  <si>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</si>
  <si>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</si>
  <si>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</si>
  <si>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</si>
  <si>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</si>
  <si>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</si>
  <si>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</si>
  <si>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</si>
  <si>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</si>
  <si>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</si>
  <si>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</si>
  <si>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</si>
  <si>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</si>
  <si>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</si>
  <si>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</si>
  <si>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</si>
  <si>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</si>
  <si>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</si>
  <si>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</si>
  <si>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</si>
  <si>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</si>
  <si>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</si>
  <si>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</si>
  <si>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</si>
  <si>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</si>
  <si>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</si>
  <si>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</si>
  <si>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</si>
  <si>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</si>
  <si>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</si>
  <si>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</si>
  <si>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</si>
  <si>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</si>
  <si>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</si>
  <si>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</si>
  <si>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</si>
  <si>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</si>
  <si>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</si>
  <si>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</si>
  <si>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</si>
  <si>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</si>
  <si>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</si>
  <si>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</si>
  <si>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</si>
  <si>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</si>
  <si>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</si>
  <si>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</si>
  <si>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</si>
  <si>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</si>
  <si>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</si>
  <si>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</si>
  <si>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</si>
  <si>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</si>
  <si>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</si>
  <si>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</si>
  <si>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</si>
  <si>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</si>
  <si>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</si>
  <si>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</si>
  <si>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</si>
  <si>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</si>
  <si>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</si>
  <si>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</si>
  <si>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</si>
  <si>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</si>
  <si>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</si>
  <si>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</si>
  <si>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</si>
  <si>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</si>
  <si>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</si>
  <si>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</si>
  <si>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</si>
  <si>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</si>
  <si>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</si>
  <si>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</si>
  <si>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</si>
  <si>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</si>
  <si>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</si>
  <si>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</si>
  <si>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</si>
  <si>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</si>
  <si>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</si>
  <si>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</si>
  <si>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</si>
  <si>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</si>
  <si>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</si>
  <si>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</si>
  <si>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</si>
  <si>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</si>
  <si>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</si>
  <si>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</si>
  <si>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</si>
  <si>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</si>
  <si>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</si>
  <si>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</si>
  <si>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</si>
  <si>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</si>
  <si>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</si>
  <si>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</si>
  <si>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</si>
  <si>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</si>
  <si>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</si>
  <si>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</si>
  <si>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</si>
  <si>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</si>
  <si>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</si>
  <si>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</si>
  <si>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</si>
  <si>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</si>
  <si>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</si>
  <si>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</si>
  <si>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</si>
  <si>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</si>
  <si>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</si>
  <si>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</si>
  <si>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</si>
  <si>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</si>
  <si>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</si>
  <si>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</si>
  <si>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</si>
  <si>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</si>
  <si>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</si>
  <si>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</si>
  <si>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</si>
  <si>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</si>
  <si>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</si>
  <si>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</si>
  <si>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</si>
  <si>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</si>
  <si>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</si>
  <si>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</si>
  <si>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</si>
  <si>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</si>
  <si>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</si>
  <si>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</si>
  <si>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</si>
  <si>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</si>
  <si>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</si>
  <si>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</si>
  <si>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</si>
  <si>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</si>
  <si>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</si>
  <si>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</si>
  <si>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</si>
  <si>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</si>
  <si>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</si>
  <si>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</si>
  <si>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</si>
  <si>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</si>
  <si>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</si>
  <si>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</si>
  <si>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</si>
  <si>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</si>
  <si>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</si>
  <si>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</si>
  <si>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</si>
  <si>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</si>
  <si>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</si>
  <si>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</si>
  <si>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</si>
  <si>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</si>
  <si>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</si>
  <si>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</si>
  <si>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</si>
  <si>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</si>
  <si>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</si>
  <si>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</si>
  <si>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</si>
  <si>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</si>
  <si>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</si>
  <si>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</si>
  <si>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</si>
  <si>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</si>
  <si>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</si>
  <si>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</si>
  <si>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</si>
  <si>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</si>
  <si>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</si>
  <si>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</si>
  <si>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</si>
  <si>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</si>
  <si>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</si>
  <si>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</si>
  <si>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</si>
  <si>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</si>
  <si>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</si>
  <si>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</si>
  <si>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</si>
  <si>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</si>
  <si>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</si>
  <si>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</si>
  <si>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</si>
  <si>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</si>
  <si>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</si>
  <si>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</si>
  <si>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</si>
  <si>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</si>
  <si>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</si>
  <si>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</si>
  <si>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</si>
  <si>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</si>
  <si>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</si>
  <si>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</si>
  <si>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</si>
  <si>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</si>
  <si>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</si>
  <si>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</si>
  <si>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</si>
  <si>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</si>
  <si>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</si>
  <si>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</si>
  <si>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</si>
  <si>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</si>
  <si>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</si>
  <si>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</si>
  <si>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</si>
  <si>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</si>
  <si>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</si>
  <si>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</si>
  <si>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</si>
  <si>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</si>
  <si>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</si>
  <si>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</si>
  <si>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</si>
  <si>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</si>
  <si>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</si>
  <si>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</si>
  <si>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</si>
  <si>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</si>
  <si>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</si>
  <si>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</si>
  <si>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</si>
  <si>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</si>
  <si>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</si>
  <si>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</si>
  <si>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</si>
  <si>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</si>
  <si>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</si>
  <si>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</si>
  <si>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</si>
  <si>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</si>
  <si>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</si>
  <si>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</si>
  <si>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</si>
  <si>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</si>
  <si>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</si>
  <si>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</si>
  <si>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</si>
  <si>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</si>
  <si>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</si>
  <si>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</si>
  <si>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</si>
  <si>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</si>
  <si>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</si>
  <si>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</si>
  <si>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</si>
  <si>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</si>
  <si>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</si>
  <si>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</si>
  <si>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</si>
  <si>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</si>
  <si>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</si>
  <si>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</si>
  <si>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</si>
  <si>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</si>
  <si>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</si>
  <si>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</si>
  <si>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</si>
  <si>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</si>
  <si>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</si>
  <si>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</si>
  <si>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</si>
  <si>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</si>
  <si>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</si>
  <si>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</si>
  <si>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</si>
  <si>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</si>
  <si>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</si>
  <si>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</si>
  <si>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</si>
  <si>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</si>
  <si>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</si>
  <si>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</si>
  <si>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</si>
  <si>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</si>
  <si>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</si>
  <si>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</si>
  <si>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</si>
  <si>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</si>
  <si>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</si>
  <si>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</si>
  <si>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</si>
  <si>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</si>
  <si>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</si>
  <si>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</si>
  <si>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</si>
  <si>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</si>
  <si>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</si>
  <si>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</si>
  <si>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</si>
  <si>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</si>
  <si>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</si>
  <si>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</si>
  <si>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</si>
  <si>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</si>
  <si>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</si>
  <si>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</si>
  <si>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</si>
  <si>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</si>
  <si>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</si>
  <si>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</si>
  <si>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</si>
  <si>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</si>
  <si>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</si>
  <si>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</si>
  <si>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</si>
  <si>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</si>
  <si>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</si>
  <si>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</si>
  <si>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</si>
  <si>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</si>
  <si>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</si>
  <si>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</si>
  <si>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</si>
  <si>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</si>
  <si>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</si>
  <si>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</si>
  <si>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</si>
  <si>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</si>
  <si>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</si>
  <si>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</si>
  <si>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</si>
  <si>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</si>
  <si>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</si>
  <si>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</si>
  <si>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</si>
  <si>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</si>
  <si>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</si>
  <si>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</si>
  <si>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</si>
  <si>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</si>
  <si>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</si>
  <si>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</si>
  <si>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</si>
  <si>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</si>
  <si>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</si>
  <si>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</si>
  <si>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</si>
  <si>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</si>
  <si>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</si>
  <si>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</si>
  <si>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</si>
  <si>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</si>
  <si>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</si>
  <si>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</si>
  <si>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</si>
  <si>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</si>
  <si>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</si>
  <si>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</si>
  <si>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</si>
  <si>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</si>
  <si>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</si>
  <si>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</si>
  <si>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</si>
  <si>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</si>
  <si>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</si>
  <si>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</si>
  <si>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</si>
  <si>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</si>
  <si>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</si>
  <si>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</si>
  <si>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</si>
  <si>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</si>
  <si>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</si>
  <si>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</si>
  <si>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</si>
  <si>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</si>
  <si>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</si>
  <si>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</si>
  <si>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</si>
  <si>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</si>
  <si>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</si>
  <si>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</si>
  <si>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</si>
  <si>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</si>
  <si>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</si>
  <si>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</si>
  <si>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</si>
  <si>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</si>
  <si>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</si>
  <si>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</si>
  <si>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</si>
  <si>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</si>
  <si>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</si>
  <si>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</si>
  <si>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</si>
  <si>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</si>
  <si>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</si>
  <si>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</si>
  <si>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</si>
  <si>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</si>
  <si>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</si>
  <si>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</si>
  <si>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</si>
  <si>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</si>
  <si>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</si>
  <si>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</si>
  <si>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</si>
  <si>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</si>
  <si>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</si>
  <si>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</si>
  <si>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</si>
  <si>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</si>
  <si>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</si>
  <si>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</si>
  <si>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</si>
  <si>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</si>
  <si>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</si>
  <si>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</si>
  <si>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</si>
  <si>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</si>
  <si>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</si>
  <si>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</si>
  <si>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</si>
  <si>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</si>
  <si>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</si>
  <si>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</si>
  <si>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</si>
  <si>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</si>
  <si>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</si>
  <si>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</si>
  <si>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</si>
  <si>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</si>
  <si>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</si>
  <si>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</si>
  <si>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</si>
  <si>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</si>
  <si>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</si>
  <si>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</si>
  <si>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</si>
  <si>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</si>
  <si>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</si>
  <si>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</si>
  <si>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</si>
  <si>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</si>
  <si>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</si>
  <si>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</si>
  <si>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</si>
  <si>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</si>
  <si>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</si>
  <si>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</si>
  <si>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</si>
  <si>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</si>
  <si>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</si>
  <si>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</si>
  <si>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</si>
  <si>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</si>
  <si>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</si>
  <si>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</si>
  <si>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</si>
  <si>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</si>
  <si>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</si>
  <si>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</si>
  <si>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</si>
  <si>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</si>
  <si>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</si>
  <si>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</si>
  <si>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</si>
  <si>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</si>
  <si>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</si>
  <si>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</si>
  <si>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</si>
  <si>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</si>
  <si>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</si>
  <si>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</si>
  <si>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</si>
  <si>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</si>
  <si>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</si>
  <si>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</si>
  <si>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</si>
  <si>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</si>
  <si>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</si>
  <si>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</si>
  <si>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</si>
  <si>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</si>
  <si>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</si>
  <si>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</si>
  <si>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</si>
  <si>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</si>
  <si>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</si>
  <si>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</si>
  <si>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</si>
  <si>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</si>
  <si>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</si>
  <si>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</si>
  <si>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</si>
  <si>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</si>
  <si>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</si>
  <si>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</si>
  <si>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</si>
  <si>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</si>
  <si>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</si>
  <si>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</si>
  <si>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</si>
  <si>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</si>
  <si>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</si>
  <si>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</si>
  <si>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</si>
  <si>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</si>
  <si>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</si>
  <si>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</si>
  <si>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</si>
  <si>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</si>
  <si>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</si>
  <si>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</si>
  <si>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</si>
  <si>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</si>
  <si>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</si>
  <si>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</si>
  <si>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</si>
  <si>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</si>
  <si>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</si>
  <si>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</si>
  <si>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</si>
  <si>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</si>
  <si>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</si>
  <si>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</si>
  <si>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</si>
  <si>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</si>
  <si>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</si>
  <si>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</si>
  <si>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</si>
  <si>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</si>
  <si>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</si>
  <si>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</si>
  <si>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</si>
  <si>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</si>
  <si>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</si>
  <si>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</si>
  <si>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</si>
  <si>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</si>
  <si>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</si>
  <si>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</si>
  <si>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</si>
  <si>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</si>
  <si>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</si>
  <si>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</si>
  <si>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</si>
  <si>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</si>
  <si>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</si>
  <si>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</si>
  <si>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</si>
  <si>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</si>
  <si>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</si>
  <si>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</si>
  <si>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</si>
  <si>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</si>
  <si>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</si>
  <si>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</si>
  <si>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</si>
  <si>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</si>
  <si>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</si>
  <si>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</si>
  <si>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</si>
  <si>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</si>
  <si>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</si>
  <si>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</si>
  <si>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</si>
  <si>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</si>
  <si>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</si>
  <si>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</si>
  <si>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</si>
  <si>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</si>
  <si>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</si>
  <si>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</si>
  <si>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</si>
  <si>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</si>
  <si>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</si>
  <si>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</si>
  <si>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</si>
  <si>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</si>
  <si>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</si>
  <si>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</si>
  <si>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</si>
  <si>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</si>
  <si>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</si>
  <si>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</si>
  <si>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</si>
  <si>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</si>
  <si>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</si>
  <si>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</si>
  <si>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</si>
  <si>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</si>
  <si>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</si>
  <si>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</si>
  <si>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</si>
  <si>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</si>
  <si>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</si>
  <si>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</si>
  <si>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</si>
  <si>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</si>
  <si>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</si>
  <si>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</si>
  <si>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</si>
  <si>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</si>
  <si>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</si>
  <si>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</si>
  <si>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</si>
  <si>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</si>
  <si>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</si>
  <si>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</si>
  <si>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</si>
  <si>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</si>
  <si>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</si>
  <si>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</si>
  <si>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</si>
  <si>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</si>
  <si>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</si>
  <si>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</si>
  <si>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</si>
  <si>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</si>
  <si>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</si>
  <si>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</si>
  <si>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</si>
  <si>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</si>
  <si>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</si>
  <si>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</si>
  <si>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</si>
  <si>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</si>
  <si>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</si>
  <si>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</si>
  <si>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</si>
  <si>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</si>
  <si>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</si>
  <si>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</si>
  <si>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</si>
  <si>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</si>
  <si>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</si>
  <si>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</si>
  <si>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</si>
  <si>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</si>
  <si>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</si>
  <si>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</si>
  <si>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</si>
  <si>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</si>
  <si>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</si>
  <si>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</si>
  <si>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</si>
  <si>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</si>
  <si>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</si>
  <si>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</si>
  <si>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</si>
  <si>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</si>
  <si>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</si>
  <si>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</si>
  <si>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</si>
  <si>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</si>
  <si>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</si>
  <si>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</si>
  <si>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</si>
  <si>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</si>
  <si>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</si>
  <si>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</si>
  <si>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</si>
  <si>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</si>
  <si>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</si>
  <si>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</si>
  <si>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</si>
  <si>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</si>
  <si>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</si>
  <si>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</si>
  <si>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</si>
  <si>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</si>
  <si>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</si>
  <si>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</si>
  <si>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</si>
  <si>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</si>
  <si>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</si>
  <si>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</si>
  <si>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</si>
  <si>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</si>
  <si>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</si>
  <si>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</si>
  <si>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</si>
  <si>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</si>
  <si>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</si>
  <si>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</si>
  <si>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</si>
  <si>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</si>
  <si>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</si>
  <si>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</si>
  <si>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</si>
  <si>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</si>
  <si>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</si>
  <si>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</si>
  <si>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</si>
  <si>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</si>
  <si>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</si>
  <si>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</si>
  <si>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</si>
  <si>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</si>
  <si>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</si>
  <si>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</si>
  <si>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</si>
  <si>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</si>
  <si>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</si>
  <si>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</si>
  <si>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</si>
  <si>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</si>
  <si>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</si>
  <si>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</si>
  <si>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</si>
  <si>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</si>
  <si>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</si>
  <si>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</si>
  <si>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</si>
  <si>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</si>
  <si>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</si>
  <si>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</si>
  <si>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</si>
  <si>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</si>
  <si>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</si>
  <si>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</si>
  <si>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</si>
  <si>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</si>
  <si>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</si>
  <si>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</si>
  <si>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</si>
  <si>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</si>
  <si>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</si>
  <si>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</si>
  <si>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</si>
  <si>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</si>
  <si>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</si>
  <si>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</si>
  <si>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</si>
  <si>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</si>
  <si>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</si>
  <si>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</si>
  <si>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</si>
  <si>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</si>
  <si>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</si>
  <si>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</si>
  <si>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</si>
  <si>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</si>
  <si>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</si>
  <si>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</si>
  <si>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</si>
  <si>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</si>
  <si>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</si>
  <si>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</si>
  <si>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</si>
  <si>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                      Топ: "Ботақан"               Өткізу кезеңі:  Бастапқы      Өткізу мерзімі: Қыркүйек</t>
  </si>
  <si>
    <t>Арманқызы Медина</t>
  </si>
  <si>
    <t>Асқарбек Алинур</t>
  </si>
  <si>
    <t>Әлібек Айсұлтан</t>
  </si>
  <si>
    <t>Бейсенханұлы Әли</t>
  </si>
  <si>
    <t>Бердали Қайсар</t>
  </si>
  <si>
    <t>Диасұлы Нурислам</t>
  </si>
  <si>
    <t>Ерікқызы Мариям</t>
  </si>
  <si>
    <t>Орманқұлова Аружан</t>
  </si>
  <si>
    <t>Жұмаханова Мариям</t>
  </si>
  <si>
    <t>Жолдыбаева Жанель</t>
  </si>
  <si>
    <t>Зарханұлы Дарын</t>
  </si>
  <si>
    <t>Құрманғали Әмір</t>
  </si>
  <si>
    <t>Қайнарұлы Расул</t>
  </si>
  <si>
    <t>Қабен Мансұр</t>
  </si>
  <si>
    <t>Қастерұлы Осман</t>
  </si>
  <si>
    <t>Құрылысхан Айкүнім</t>
  </si>
  <si>
    <t>Қалдыбатыр Мариям</t>
  </si>
  <si>
    <t>Мейрамхан Абдурахман</t>
  </si>
  <si>
    <t>Нұрболатқызы Медина</t>
  </si>
  <si>
    <t>Мұратбек Жанали</t>
  </si>
  <si>
    <t>Рахымжан Асанәли</t>
  </si>
  <si>
    <t>Сұлтанова Фатима</t>
  </si>
  <si>
    <t>Сейпілмәлік Шахкерім</t>
  </si>
  <si>
    <t>Тоқан Алдияр</t>
  </si>
  <si>
    <t>Тайыржан Арнур</t>
  </si>
  <si>
    <t>Б+R[25]C[191]+RC:R[9+RC:R[9]C[18]</t>
  </si>
  <si>
    <t xml:space="preserve">                                  Оқу жылы: 2023-2024ж                         Топ: "Ботақан"                 Өткізу кезеңі: Бастапқы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</si>
</sst>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2" borderId="0" xfId="0" applyFont="1" applyFill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0" xfId="0" applyNumberFormat="1" applyFill="1"/>
    <xf numFmtId="0" fontId="18" fillId="3" borderId="0" xfId="0" applyFont="1" applyFill="1"/>
    <xf numFmtId="1" fontId="0" fillId="3" borderId="0" xfId="0" applyNumberFormat="1" applyFill="1"/>
    <xf numFmtId="1" fontId="18" fillId="3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3" t="s">
        <v>836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57" t="s">
        <v>88</v>
      </c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5" t="s">
        <v>115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55" t="s">
        <v>138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 x14ac:dyDescent="0.25">
      <c r="A5" s="63"/>
      <c r="B5" s="63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 t="s">
        <v>89</v>
      </c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56" t="s">
        <v>139</v>
      </c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</row>
    <row r="6" spans="1:254" ht="10.15" hidden="1" customHeight="1" x14ac:dyDescent="0.25">
      <c r="A6" s="63"/>
      <c r="B6" s="6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3"/>
      <c r="B11" s="63"/>
      <c r="C11" s="66" t="s">
        <v>846</v>
      </c>
      <c r="D11" s="66"/>
      <c r="E11" s="66"/>
      <c r="F11" s="66"/>
      <c r="G11" s="66"/>
      <c r="H11" s="66"/>
      <c r="I11" s="66"/>
      <c r="J11" s="66"/>
      <c r="K11" s="66"/>
      <c r="L11" s="66" t="s">
        <v>849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 t="s">
        <v>846</v>
      </c>
      <c r="Y11" s="66"/>
      <c r="Z11" s="66"/>
      <c r="AA11" s="66"/>
      <c r="AB11" s="66"/>
      <c r="AC11" s="66"/>
      <c r="AD11" s="66"/>
      <c r="AE11" s="66"/>
      <c r="AF11" s="66"/>
      <c r="AG11" s="66" t="s">
        <v>849</v>
      </c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7" t="s">
        <v>846</v>
      </c>
      <c r="AT11" s="67"/>
      <c r="AU11" s="67"/>
      <c r="AV11" s="67"/>
      <c r="AW11" s="67"/>
      <c r="AX11" s="67"/>
      <c r="AY11" s="67" t="s">
        <v>849</v>
      </c>
      <c r="AZ11" s="67"/>
      <c r="BA11" s="67"/>
      <c r="BB11" s="67"/>
      <c r="BC11" s="67"/>
      <c r="BD11" s="67"/>
      <c r="BE11" s="67"/>
      <c r="BF11" s="67"/>
      <c r="BG11" s="67"/>
      <c r="BH11" s="67" t="s">
        <v>846</v>
      </c>
      <c r="BI11" s="67"/>
      <c r="BJ11" s="67"/>
      <c r="BK11" s="67"/>
      <c r="BL11" s="67"/>
      <c r="BM11" s="67"/>
      <c r="BN11" s="67" t="s">
        <v>849</v>
      </c>
      <c r="BO11" s="67"/>
      <c r="BP11" s="67"/>
      <c r="BQ11" s="67"/>
      <c r="BR11" s="67"/>
      <c r="BS11" s="67"/>
      <c r="BT11" s="67"/>
      <c r="BU11" s="67"/>
      <c r="BV11" s="67"/>
      <c r="BW11" s="67" t="s">
        <v>846</v>
      </c>
      <c r="BX11" s="67"/>
      <c r="BY11" s="67"/>
      <c r="BZ11" s="67"/>
      <c r="CA11" s="67"/>
      <c r="CB11" s="67"/>
      <c r="CC11" s="67" t="s">
        <v>849</v>
      </c>
      <c r="CD11" s="67"/>
      <c r="CE11" s="67"/>
      <c r="CF11" s="67"/>
      <c r="CG11" s="67"/>
      <c r="CH11" s="67"/>
      <c r="CI11" s="67" t="s">
        <v>846</v>
      </c>
      <c r="CJ11" s="67"/>
      <c r="CK11" s="67"/>
      <c r="CL11" s="67"/>
      <c r="CM11" s="67"/>
      <c r="CN11" s="67"/>
      <c r="CO11" s="67"/>
      <c r="CP11" s="67"/>
      <c r="CQ11" s="67"/>
      <c r="CR11" s="67" t="s">
        <v>849</v>
      </c>
      <c r="CS11" s="67"/>
      <c r="CT11" s="67"/>
      <c r="CU11" s="67"/>
      <c r="CV11" s="67"/>
      <c r="CW11" s="67"/>
      <c r="CX11" s="67"/>
      <c r="CY11" s="67"/>
      <c r="CZ11" s="67"/>
      <c r="DA11" s="67" t="s">
        <v>846</v>
      </c>
      <c r="DB11" s="67"/>
      <c r="DC11" s="67"/>
      <c r="DD11" s="67"/>
      <c r="DE11" s="67"/>
      <c r="DF11" s="67"/>
      <c r="DG11" s="67" t="s">
        <v>849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25">
      <c r="A12" s="63"/>
      <c r="B12" s="63"/>
      <c r="C12" s="58" t="s">
        <v>22</v>
      </c>
      <c r="D12" s="58" t="s">
        <v>5</v>
      </c>
      <c r="E12" s="58" t="s">
        <v>6</v>
      </c>
      <c r="F12" s="58" t="s">
        <v>26</v>
      </c>
      <c r="G12" s="58" t="s">
        <v>7</v>
      </c>
      <c r="H12" s="58" t="s">
        <v>8</v>
      </c>
      <c r="I12" s="58" t="s">
        <v>23</v>
      </c>
      <c r="J12" s="58" t="s">
        <v>9</v>
      </c>
      <c r="K12" s="58" t="s">
        <v>10</v>
      </c>
      <c r="L12" s="58" t="s">
        <v>28</v>
      </c>
      <c r="M12" s="58" t="s">
        <v>6</v>
      </c>
      <c r="N12" s="58" t="s">
        <v>12</v>
      </c>
      <c r="O12" s="58" t="s">
        <v>24</v>
      </c>
      <c r="P12" s="58" t="s">
        <v>10</v>
      </c>
      <c r="Q12" s="58" t="s">
        <v>13</v>
      </c>
      <c r="R12" s="58" t="s">
        <v>25</v>
      </c>
      <c r="S12" s="58" t="s">
        <v>12</v>
      </c>
      <c r="T12" s="58" t="s">
        <v>7</v>
      </c>
      <c r="U12" s="58" t="s">
        <v>36</v>
      </c>
      <c r="V12" s="58" t="s">
        <v>14</v>
      </c>
      <c r="W12" s="58" t="s">
        <v>9</v>
      </c>
      <c r="X12" s="58" t="s">
        <v>44</v>
      </c>
      <c r="Y12" s="58"/>
      <c r="Z12" s="58"/>
      <c r="AA12" s="58" t="s">
        <v>45</v>
      </c>
      <c r="AB12" s="58"/>
      <c r="AC12" s="58"/>
      <c r="AD12" s="58" t="s">
        <v>46</v>
      </c>
      <c r="AE12" s="58"/>
      <c r="AF12" s="58"/>
      <c r="AG12" s="58" t="s">
        <v>47</v>
      </c>
      <c r="AH12" s="58"/>
      <c r="AI12" s="58"/>
      <c r="AJ12" s="58" t="s">
        <v>48</v>
      </c>
      <c r="AK12" s="58"/>
      <c r="AL12" s="58"/>
      <c r="AM12" s="58" t="s">
        <v>49</v>
      </c>
      <c r="AN12" s="58"/>
      <c r="AO12" s="58"/>
      <c r="AP12" s="56" t="s">
        <v>50</v>
      </c>
      <c r="AQ12" s="56"/>
      <c r="AR12" s="56"/>
      <c r="AS12" s="58" t="s">
        <v>51</v>
      </c>
      <c r="AT12" s="58"/>
      <c r="AU12" s="58"/>
      <c r="AV12" s="58" t="s">
        <v>52</v>
      </c>
      <c r="AW12" s="58"/>
      <c r="AX12" s="58"/>
      <c r="AY12" s="58" t="s">
        <v>53</v>
      </c>
      <c r="AZ12" s="58"/>
      <c r="BA12" s="58"/>
      <c r="BB12" s="58" t="s">
        <v>54</v>
      </c>
      <c r="BC12" s="58"/>
      <c r="BD12" s="58"/>
      <c r="BE12" s="58" t="s">
        <v>55</v>
      </c>
      <c r="BF12" s="58"/>
      <c r="BG12" s="58"/>
      <c r="BH12" s="56" t="s">
        <v>90</v>
      </c>
      <c r="BI12" s="56"/>
      <c r="BJ12" s="56"/>
      <c r="BK12" s="56" t="s">
        <v>91</v>
      </c>
      <c r="BL12" s="56"/>
      <c r="BM12" s="56"/>
      <c r="BN12" s="56" t="s">
        <v>92</v>
      </c>
      <c r="BO12" s="56"/>
      <c r="BP12" s="56"/>
      <c r="BQ12" s="56" t="s">
        <v>93</v>
      </c>
      <c r="BR12" s="56"/>
      <c r="BS12" s="56"/>
      <c r="BT12" s="56" t="s">
        <v>94</v>
      </c>
      <c r="BU12" s="56"/>
      <c r="BV12" s="56"/>
      <c r="BW12" s="56" t="s">
        <v>105</v>
      </c>
      <c r="BX12" s="56"/>
      <c r="BY12" s="56"/>
      <c r="BZ12" s="56" t="s">
        <v>106</v>
      </c>
      <c r="CA12" s="56"/>
      <c r="CB12" s="56"/>
      <c r="CC12" s="56" t="s">
        <v>107</v>
      </c>
      <c r="CD12" s="56"/>
      <c r="CE12" s="56"/>
      <c r="CF12" s="56" t="s">
        <v>108</v>
      </c>
      <c r="CG12" s="56"/>
      <c r="CH12" s="56"/>
      <c r="CI12" s="56" t="s">
        <v>109</v>
      </c>
      <c r="CJ12" s="56"/>
      <c r="CK12" s="56"/>
      <c r="CL12" s="56" t="s">
        <v>110</v>
      </c>
      <c r="CM12" s="56"/>
      <c r="CN12" s="56"/>
      <c r="CO12" s="56" t="s">
        <v>111</v>
      </c>
      <c r="CP12" s="56"/>
      <c r="CQ12" s="56"/>
      <c r="CR12" s="56" t="s">
        <v>112</v>
      </c>
      <c r="CS12" s="56"/>
      <c r="CT12" s="56"/>
      <c r="CU12" s="56" t="s">
        <v>113</v>
      </c>
      <c r="CV12" s="56"/>
      <c r="CW12" s="56"/>
      <c r="CX12" s="56" t="s">
        <v>114</v>
      </c>
      <c r="CY12" s="56"/>
      <c r="CZ12" s="56"/>
      <c r="DA12" s="56" t="s">
        <v>140</v>
      </c>
      <c r="DB12" s="56"/>
      <c r="DC12" s="56"/>
      <c r="DD12" s="56" t="s">
        <v>141</v>
      </c>
      <c r="DE12" s="56"/>
      <c r="DF12" s="56"/>
      <c r="DG12" s="56" t="s">
        <v>142</v>
      </c>
      <c r="DH12" s="56"/>
      <c r="DI12" s="56"/>
      <c r="DJ12" s="56" t="s">
        <v>143</v>
      </c>
      <c r="DK12" s="56"/>
      <c r="DL12" s="56"/>
      <c r="DM12" s="56" t="s">
        <v>144</v>
      </c>
      <c r="DN12" s="56"/>
      <c r="DO12" s="56"/>
    </row>
    <row r="13" spans="1:254" ht="60" customHeight="1" x14ac:dyDescent="0.25">
      <c r="A13" s="63"/>
      <c r="B13" s="63"/>
      <c r="C13" s="54" t="s">
        <v>843</v>
      </c>
      <c r="D13" s="54"/>
      <c r="E13" s="54"/>
      <c r="F13" s="54" t="s">
        <v>1338</v>
      </c>
      <c r="G13" s="54"/>
      <c r="H13" s="54"/>
      <c r="I13" s="54" t="s">
        <v>29</v>
      </c>
      <c r="J13" s="54"/>
      <c r="K13" s="54"/>
      <c r="L13" s="54" t="s">
        <v>37</v>
      </c>
      <c r="M13" s="54"/>
      <c r="N13" s="54"/>
      <c r="O13" s="54" t="s">
        <v>39</v>
      </c>
      <c r="P13" s="54"/>
      <c r="Q13" s="54"/>
      <c r="R13" s="54" t="s">
        <v>40</v>
      </c>
      <c r="S13" s="54"/>
      <c r="T13" s="54"/>
      <c r="U13" s="54" t="s">
        <v>43</v>
      </c>
      <c r="V13" s="54"/>
      <c r="W13" s="54"/>
      <c r="X13" s="54" t="s">
        <v>850</v>
      </c>
      <c r="Y13" s="54"/>
      <c r="Z13" s="54"/>
      <c r="AA13" s="54" t="s">
        <v>852</v>
      </c>
      <c r="AB13" s="54"/>
      <c r="AC13" s="54"/>
      <c r="AD13" s="54" t="s">
        <v>854</v>
      </c>
      <c r="AE13" s="54"/>
      <c r="AF13" s="54"/>
      <c r="AG13" s="54" t="s">
        <v>856</v>
      </c>
      <c r="AH13" s="54"/>
      <c r="AI13" s="54"/>
      <c r="AJ13" s="54" t="s">
        <v>858</v>
      </c>
      <c r="AK13" s="54"/>
      <c r="AL13" s="54"/>
      <c r="AM13" s="54" t="s">
        <v>862</v>
      </c>
      <c r="AN13" s="54"/>
      <c r="AO13" s="54"/>
      <c r="AP13" s="54" t="s">
        <v>863</v>
      </c>
      <c r="AQ13" s="54"/>
      <c r="AR13" s="54"/>
      <c r="AS13" s="54" t="s">
        <v>865</v>
      </c>
      <c r="AT13" s="54"/>
      <c r="AU13" s="54"/>
      <c r="AV13" s="54" t="s">
        <v>866</v>
      </c>
      <c r="AW13" s="54"/>
      <c r="AX13" s="54"/>
      <c r="AY13" s="54" t="s">
        <v>869</v>
      </c>
      <c r="AZ13" s="54"/>
      <c r="BA13" s="54"/>
      <c r="BB13" s="54" t="s">
        <v>870</v>
      </c>
      <c r="BC13" s="54"/>
      <c r="BD13" s="54"/>
      <c r="BE13" s="54" t="s">
        <v>873</v>
      </c>
      <c r="BF13" s="54"/>
      <c r="BG13" s="54"/>
      <c r="BH13" s="54" t="s">
        <v>874</v>
      </c>
      <c r="BI13" s="54"/>
      <c r="BJ13" s="54"/>
      <c r="BK13" s="54" t="s">
        <v>878</v>
      </c>
      <c r="BL13" s="54"/>
      <c r="BM13" s="54"/>
      <c r="BN13" s="54" t="s">
        <v>877</v>
      </c>
      <c r="BO13" s="54"/>
      <c r="BP13" s="54"/>
      <c r="BQ13" s="54" t="s">
        <v>879</v>
      </c>
      <c r="BR13" s="54"/>
      <c r="BS13" s="54"/>
      <c r="BT13" s="54" t="s">
        <v>880</v>
      </c>
      <c r="BU13" s="54"/>
      <c r="BV13" s="54"/>
      <c r="BW13" s="54" t="s">
        <v>882</v>
      </c>
      <c r="BX13" s="54"/>
      <c r="BY13" s="54"/>
      <c r="BZ13" s="54" t="s">
        <v>884</v>
      </c>
      <c r="CA13" s="54"/>
      <c r="CB13" s="54"/>
      <c r="CC13" s="54" t="s">
        <v>885</v>
      </c>
      <c r="CD13" s="54"/>
      <c r="CE13" s="54"/>
      <c r="CF13" s="54" t="s">
        <v>886</v>
      </c>
      <c r="CG13" s="54"/>
      <c r="CH13" s="54"/>
      <c r="CI13" s="54" t="s">
        <v>888</v>
      </c>
      <c r="CJ13" s="54"/>
      <c r="CK13" s="54"/>
      <c r="CL13" s="54" t="s">
        <v>126</v>
      </c>
      <c r="CM13" s="54"/>
      <c r="CN13" s="54"/>
      <c r="CO13" s="54" t="s">
        <v>128</v>
      </c>
      <c r="CP13" s="54"/>
      <c r="CQ13" s="54"/>
      <c r="CR13" s="54" t="s">
        <v>889</v>
      </c>
      <c r="CS13" s="54"/>
      <c r="CT13" s="54"/>
      <c r="CU13" s="54" t="s">
        <v>133</v>
      </c>
      <c r="CV13" s="54"/>
      <c r="CW13" s="54"/>
      <c r="CX13" s="54" t="s">
        <v>890</v>
      </c>
      <c r="CY13" s="54"/>
      <c r="CZ13" s="54"/>
      <c r="DA13" s="54" t="s">
        <v>891</v>
      </c>
      <c r="DB13" s="54"/>
      <c r="DC13" s="54"/>
      <c r="DD13" s="54" t="s">
        <v>895</v>
      </c>
      <c r="DE13" s="54"/>
      <c r="DF13" s="54"/>
      <c r="DG13" s="54" t="s">
        <v>897</v>
      </c>
      <c r="DH13" s="54"/>
      <c r="DI13" s="54"/>
      <c r="DJ13" s="54" t="s">
        <v>899</v>
      </c>
      <c r="DK13" s="54"/>
      <c r="DL13" s="54"/>
      <c r="DM13" s="54" t="s">
        <v>901</v>
      </c>
      <c r="DN13" s="54"/>
      <c r="DO13" s="54"/>
    </row>
    <row r="14" spans="1:254" ht="133.5" customHeight="1" x14ac:dyDescent="0.25">
      <c r="A14" s="63"/>
      <c r="B14" s="6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433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374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9" t="s">
        <v>806</v>
      </c>
      <c r="B40" s="6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61" t="s">
        <v>839</v>
      </c>
      <c r="B41" s="6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812</v>
      </c>
      <c r="T43" s="11"/>
    </row>
    <row r="44" spans="1:254" x14ac:dyDescent="0.25">
      <c r="B44" t="s">
        <v>813</v>
      </c>
      <c r="C44" t="s">
        <v>816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814</v>
      </c>
      <c r="C45" t="s">
        <v>816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815</v>
      </c>
      <c r="C46" t="s">
        <v>816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817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814</v>
      </c>
      <c r="C49" t="s">
        <v>817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815</v>
      </c>
      <c r="C50" t="s">
        <v>817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818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814</v>
      </c>
      <c r="C53" t="s">
        <v>818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815</v>
      </c>
      <c r="C54" t="s">
        <v>818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819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814</v>
      </c>
      <c r="C57" t="s">
        <v>819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815</v>
      </c>
      <c r="C58" t="s">
        <v>819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820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814</v>
      </c>
      <c r="C61" t="s">
        <v>820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815</v>
      </c>
      <c r="C62" t="s">
        <v>820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3" t="s">
        <v>0</v>
      </c>
      <c r="B5" s="63" t="s">
        <v>1</v>
      </c>
      <c r="C5" s="64" t="s">
        <v>57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7" t="s">
        <v>88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115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5" t="s">
        <v>138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 x14ac:dyDescent="0.25">
      <c r="A6" s="63"/>
      <c r="B6" s="63"/>
      <c r="C6" s="58" t="s">
        <v>58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 t="s">
        <v>56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 t="s">
        <v>3</v>
      </c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58" t="s">
        <v>159</v>
      </c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 t="s">
        <v>116</v>
      </c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56" t="s">
        <v>139</v>
      </c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</row>
    <row r="7" spans="1:254" ht="0.75" customHeight="1" x14ac:dyDescent="0.25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3"/>
      <c r="B11" s="63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3"/>
      <c r="B12" s="63"/>
      <c r="C12" s="58" t="s">
        <v>155</v>
      </c>
      <c r="D12" s="58" t="s">
        <v>5</v>
      </c>
      <c r="E12" s="58" t="s">
        <v>6</v>
      </c>
      <c r="F12" s="58" t="s">
        <v>156</v>
      </c>
      <c r="G12" s="58" t="s">
        <v>7</v>
      </c>
      <c r="H12" s="58" t="s">
        <v>8</v>
      </c>
      <c r="I12" s="58" t="s">
        <v>157</v>
      </c>
      <c r="J12" s="58" t="s">
        <v>9</v>
      </c>
      <c r="K12" s="58" t="s">
        <v>10</v>
      </c>
      <c r="L12" s="58" t="s">
        <v>158</v>
      </c>
      <c r="M12" s="58" t="s">
        <v>9</v>
      </c>
      <c r="N12" s="58" t="s">
        <v>10</v>
      </c>
      <c r="O12" s="58" t="s">
        <v>172</v>
      </c>
      <c r="P12" s="58"/>
      <c r="Q12" s="58"/>
      <c r="R12" s="58" t="s">
        <v>5</v>
      </c>
      <c r="S12" s="58"/>
      <c r="T12" s="58"/>
      <c r="U12" s="58" t="s">
        <v>173</v>
      </c>
      <c r="V12" s="58"/>
      <c r="W12" s="58"/>
      <c r="X12" s="58" t="s">
        <v>12</v>
      </c>
      <c r="Y12" s="58"/>
      <c r="Z12" s="58"/>
      <c r="AA12" s="58" t="s">
        <v>7</v>
      </c>
      <c r="AB12" s="58"/>
      <c r="AC12" s="58"/>
      <c r="AD12" s="58" t="s">
        <v>8</v>
      </c>
      <c r="AE12" s="58"/>
      <c r="AF12" s="58"/>
      <c r="AG12" s="56" t="s">
        <v>14</v>
      </c>
      <c r="AH12" s="56"/>
      <c r="AI12" s="56"/>
      <c r="AJ12" s="58" t="s">
        <v>9</v>
      </c>
      <c r="AK12" s="58"/>
      <c r="AL12" s="58"/>
      <c r="AM12" s="56" t="s">
        <v>168</v>
      </c>
      <c r="AN12" s="56"/>
      <c r="AO12" s="56"/>
      <c r="AP12" s="56" t="s">
        <v>169</v>
      </c>
      <c r="AQ12" s="56"/>
      <c r="AR12" s="56"/>
      <c r="AS12" s="56" t="s">
        <v>170</v>
      </c>
      <c r="AT12" s="56"/>
      <c r="AU12" s="56"/>
      <c r="AV12" s="56" t="s">
        <v>171</v>
      </c>
      <c r="AW12" s="56"/>
      <c r="AX12" s="56"/>
      <c r="AY12" s="56" t="s">
        <v>160</v>
      </c>
      <c r="AZ12" s="56"/>
      <c r="BA12" s="56"/>
      <c r="BB12" s="56" t="s">
        <v>161</v>
      </c>
      <c r="BC12" s="56"/>
      <c r="BD12" s="56"/>
      <c r="BE12" s="56" t="s">
        <v>162</v>
      </c>
      <c r="BF12" s="56"/>
      <c r="BG12" s="56"/>
      <c r="BH12" s="56" t="s">
        <v>163</v>
      </c>
      <c r="BI12" s="56"/>
      <c r="BJ12" s="56"/>
      <c r="BK12" s="56" t="s">
        <v>164</v>
      </c>
      <c r="BL12" s="56"/>
      <c r="BM12" s="56"/>
      <c r="BN12" s="56" t="s">
        <v>165</v>
      </c>
      <c r="BO12" s="56"/>
      <c r="BP12" s="56"/>
      <c r="BQ12" s="56" t="s">
        <v>166</v>
      </c>
      <c r="BR12" s="56"/>
      <c r="BS12" s="56"/>
      <c r="BT12" s="56" t="s">
        <v>167</v>
      </c>
      <c r="BU12" s="56"/>
      <c r="BV12" s="56"/>
      <c r="BW12" s="56" t="s">
        <v>179</v>
      </c>
      <c r="BX12" s="56"/>
      <c r="BY12" s="56"/>
      <c r="BZ12" s="56" t="s">
        <v>180</v>
      </c>
      <c r="CA12" s="56"/>
      <c r="CB12" s="56"/>
      <c r="CC12" s="56" t="s">
        <v>181</v>
      </c>
      <c r="CD12" s="56"/>
      <c r="CE12" s="56"/>
      <c r="CF12" s="56" t="s">
        <v>182</v>
      </c>
      <c r="CG12" s="56"/>
      <c r="CH12" s="56"/>
      <c r="CI12" s="56" t="s">
        <v>183</v>
      </c>
      <c r="CJ12" s="56"/>
      <c r="CK12" s="56"/>
      <c r="CL12" s="56" t="s">
        <v>184</v>
      </c>
      <c r="CM12" s="56"/>
      <c r="CN12" s="56"/>
      <c r="CO12" s="56" t="s">
        <v>185</v>
      </c>
      <c r="CP12" s="56"/>
      <c r="CQ12" s="56"/>
      <c r="CR12" s="56" t="s">
        <v>175</v>
      </c>
      <c r="CS12" s="56"/>
      <c r="CT12" s="56"/>
      <c r="CU12" s="56" t="s">
        <v>176</v>
      </c>
      <c r="CV12" s="56"/>
      <c r="CW12" s="56"/>
      <c r="CX12" s="56" t="s">
        <v>177</v>
      </c>
      <c r="CY12" s="56"/>
      <c r="CZ12" s="56"/>
      <c r="DA12" s="56" t="s">
        <v>178</v>
      </c>
      <c r="DB12" s="56"/>
      <c r="DC12" s="56"/>
      <c r="DD12" s="56" t="s">
        <v>187</v>
      </c>
      <c r="DE12" s="56"/>
      <c r="DF12" s="56"/>
      <c r="DG12" s="56" t="s">
        <v>188</v>
      </c>
      <c r="DH12" s="56"/>
      <c r="DI12" s="56"/>
      <c r="DJ12" s="56" t="s">
        <v>189</v>
      </c>
      <c r="DK12" s="56"/>
      <c r="DL12" s="56"/>
      <c r="DM12" s="56" t="s">
        <v>190</v>
      </c>
      <c r="DN12" s="56"/>
      <c r="DO12" s="56"/>
      <c r="DP12" s="56" t="s">
        <v>191</v>
      </c>
      <c r="DQ12" s="56"/>
      <c r="DR12" s="56"/>
    </row>
    <row r="13" spans="1:254" ht="59.25" customHeight="1" x14ac:dyDescent="0.25">
      <c r="A13" s="63"/>
      <c r="B13" s="63"/>
      <c r="C13" s="54" t="s">
        <v>904</v>
      </c>
      <c r="D13" s="54"/>
      <c r="E13" s="54"/>
      <c r="F13" s="54" t="s">
        <v>908</v>
      </c>
      <c r="G13" s="54"/>
      <c r="H13" s="54"/>
      <c r="I13" s="54" t="s">
        <v>909</v>
      </c>
      <c r="J13" s="54"/>
      <c r="K13" s="54"/>
      <c r="L13" s="54" t="s">
        <v>910</v>
      </c>
      <c r="M13" s="54"/>
      <c r="N13" s="54"/>
      <c r="O13" s="54" t="s">
        <v>202</v>
      </c>
      <c r="P13" s="54"/>
      <c r="Q13" s="54"/>
      <c r="R13" s="54" t="s">
        <v>204</v>
      </c>
      <c r="S13" s="54"/>
      <c r="T13" s="54"/>
      <c r="U13" s="54" t="s">
        <v>912</v>
      </c>
      <c r="V13" s="54"/>
      <c r="W13" s="54"/>
      <c r="X13" s="54" t="s">
        <v>913</v>
      </c>
      <c r="Y13" s="54"/>
      <c r="Z13" s="54"/>
      <c r="AA13" s="54" t="s">
        <v>914</v>
      </c>
      <c r="AB13" s="54"/>
      <c r="AC13" s="54"/>
      <c r="AD13" s="54" t="s">
        <v>916</v>
      </c>
      <c r="AE13" s="54"/>
      <c r="AF13" s="54"/>
      <c r="AG13" s="54" t="s">
        <v>918</v>
      </c>
      <c r="AH13" s="54"/>
      <c r="AI13" s="54"/>
      <c r="AJ13" s="54" t="s">
        <v>1324</v>
      </c>
      <c r="AK13" s="54"/>
      <c r="AL13" s="54"/>
      <c r="AM13" s="54" t="s">
        <v>923</v>
      </c>
      <c r="AN13" s="54"/>
      <c r="AO13" s="54"/>
      <c r="AP13" s="54" t="s">
        <v>924</v>
      </c>
      <c r="AQ13" s="54"/>
      <c r="AR13" s="54"/>
      <c r="AS13" s="54" t="s">
        <v>925</v>
      </c>
      <c r="AT13" s="54"/>
      <c r="AU13" s="54"/>
      <c r="AV13" s="54" t="s">
        <v>926</v>
      </c>
      <c r="AW13" s="54"/>
      <c r="AX13" s="54"/>
      <c r="AY13" s="54" t="s">
        <v>928</v>
      </c>
      <c r="AZ13" s="54"/>
      <c r="BA13" s="54"/>
      <c r="BB13" s="54" t="s">
        <v>929</v>
      </c>
      <c r="BC13" s="54"/>
      <c r="BD13" s="54"/>
      <c r="BE13" s="54" t="s">
        <v>930</v>
      </c>
      <c r="BF13" s="54"/>
      <c r="BG13" s="54"/>
      <c r="BH13" s="54" t="s">
        <v>931</v>
      </c>
      <c r="BI13" s="54"/>
      <c r="BJ13" s="54"/>
      <c r="BK13" s="54" t="s">
        <v>932</v>
      </c>
      <c r="BL13" s="54"/>
      <c r="BM13" s="54"/>
      <c r="BN13" s="54" t="s">
        <v>934</v>
      </c>
      <c r="BO13" s="54"/>
      <c r="BP13" s="54"/>
      <c r="BQ13" s="54" t="s">
        <v>935</v>
      </c>
      <c r="BR13" s="54"/>
      <c r="BS13" s="54"/>
      <c r="BT13" s="54" t="s">
        <v>937</v>
      </c>
      <c r="BU13" s="54"/>
      <c r="BV13" s="54"/>
      <c r="BW13" s="54" t="s">
        <v>939</v>
      </c>
      <c r="BX13" s="54"/>
      <c r="BY13" s="54"/>
      <c r="BZ13" s="54" t="s">
        <v>940</v>
      </c>
      <c r="CA13" s="54"/>
      <c r="CB13" s="54"/>
      <c r="CC13" s="54" t="s">
        <v>944</v>
      </c>
      <c r="CD13" s="54"/>
      <c r="CE13" s="54"/>
      <c r="CF13" s="54" t="s">
        <v>947</v>
      </c>
      <c r="CG13" s="54"/>
      <c r="CH13" s="54"/>
      <c r="CI13" s="54" t="s">
        <v>948</v>
      </c>
      <c r="CJ13" s="54"/>
      <c r="CK13" s="54"/>
      <c r="CL13" s="54" t="s">
        <v>949</v>
      </c>
      <c r="CM13" s="54"/>
      <c r="CN13" s="54"/>
      <c r="CO13" s="54" t="s">
        <v>950</v>
      </c>
      <c r="CP13" s="54"/>
      <c r="CQ13" s="54"/>
      <c r="CR13" s="54" t="s">
        <v>952</v>
      </c>
      <c r="CS13" s="54"/>
      <c r="CT13" s="54"/>
      <c r="CU13" s="54" t="s">
        <v>953</v>
      </c>
      <c r="CV13" s="54"/>
      <c r="CW13" s="54"/>
      <c r="CX13" s="54" t="s">
        <v>954</v>
      </c>
      <c r="CY13" s="54"/>
      <c r="CZ13" s="54"/>
      <c r="DA13" s="54" t="s">
        <v>955</v>
      </c>
      <c r="DB13" s="54"/>
      <c r="DC13" s="54"/>
      <c r="DD13" s="54" t="s">
        <v>956</v>
      </c>
      <c r="DE13" s="54"/>
      <c r="DF13" s="54"/>
      <c r="DG13" s="54" t="s">
        <v>957</v>
      </c>
      <c r="DH13" s="54"/>
      <c r="DI13" s="54"/>
      <c r="DJ13" s="54" t="s">
        <v>959</v>
      </c>
      <c r="DK13" s="54"/>
      <c r="DL13" s="54"/>
      <c r="DM13" s="54" t="s">
        <v>960</v>
      </c>
      <c r="DN13" s="54"/>
      <c r="DO13" s="54"/>
      <c r="DP13" s="54" t="s">
        <v>961</v>
      </c>
      <c r="DQ13" s="54"/>
      <c r="DR13" s="54"/>
    </row>
    <row r="14" spans="1:254" ht="120" x14ac:dyDescent="0.25">
      <c r="A14" s="63"/>
      <c r="B14" s="63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426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9" t="s">
        <v>278</v>
      </c>
      <c r="B40" s="6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61" t="s">
        <v>840</v>
      </c>
      <c r="B41" s="6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812</v>
      </c>
    </row>
    <row r="44" spans="1:254" x14ac:dyDescent="0.25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 x14ac:dyDescent="0.25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1" zoomScale="87" zoomScaleNormal="87" workbookViewId="0">
      <pane xSplit="2" ySplit="1" topLeftCell="C15" activePane="bottomRight" state="frozen"/>
      <selection activeCell="A11" sqref="A11"/>
      <selection pane="topRight" activeCell="C11" sqref="C11"/>
      <selection pane="bottomLeft" activeCell="A12" sqref="A12"/>
      <selection pane="bottomRight" activeCell="U29" sqref="U29:AC39"/>
    </sheetView>
  </sheetViews>
  <sheetFormatPr defaultRowHeight="15" x14ac:dyDescent="0.25"/>
  <cols>
    <col min="2" max="2" width="30.28515625" customWidth="1"/>
  </cols>
  <sheetData>
    <row r="1" spans="1:253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 x14ac:dyDescent="0.25">
      <c r="A2" s="53" t="s">
        <v>1407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 x14ac:dyDescent="0.25">
      <c r="A4" s="63" t="s">
        <v>0</v>
      </c>
      <c r="B4" s="71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57" t="s">
        <v>88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77" t="s">
        <v>115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55" t="s">
        <v>138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3" ht="15.75" customHeight="1" x14ac:dyDescent="0.25">
      <c r="A5" s="63"/>
      <c r="B5" s="72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56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6" t="s">
        <v>3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330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8" t="s">
        <v>331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159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68" t="s">
        <v>1021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174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80" t="s">
        <v>186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56" t="s">
        <v>139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253" ht="15.75" hidden="1" customHeight="1" x14ac:dyDescent="0.25">
      <c r="A6" s="63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 customHeight="1" x14ac:dyDescent="0.25">
      <c r="A7" s="63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 customHeight="1" x14ac:dyDescent="0.25">
      <c r="A8" s="63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 customHeight="1" x14ac:dyDescent="0.25">
      <c r="A9" s="63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 customHeight="1" x14ac:dyDescent="0.25">
      <c r="A10" s="63"/>
      <c r="B10" s="72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 x14ac:dyDescent="0.25">
      <c r="A11" s="63"/>
      <c r="B11" s="72"/>
      <c r="C11" s="58" t="s">
        <v>279</v>
      </c>
      <c r="D11" s="58" t="s">
        <v>5</v>
      </c>
      <c r="E11" s="58" t="s">
        <v>6</v>
      </c>
      <c r="F11" s="58" t="s">
        <v>318</v>
      </c>
      <c r="G11" s="58" t="s">
        <v>7</v>
      </c>
      <c r="H11" s="58" t="s">
        <v>8</v>
      </c>
      <c r="I11" s="58" t="s">
        <v>280</v>
      </c>
      <c r="J11" s="58" t="s">
        <v>9</v>
      </c>
      <c r="K11" s="58" t="s">
        <v>10</v>
      </c>
      <c r="L11" s="58" t="s">
        <v>281</v>
      </c>
      <c r="M11" s="58" t="s">
        <v>9</v>
      </c>
      <c r="N11" s="58" t="s">
        <v>10</v>
      </c>
      <c r="O11" s="58" t="s">
        <v>282</v>
      </c>
      <c r="P11" s="58" t="s">
        <v>11</v>
      </c>
      <c r="Q11" s="58" t="s">
        <v>4</v>
      </c>
      <c r="R11" s="58" t="s">
        <v>283</v>
      </c>
      <c r="S11" s="58"/>
      <c r="T11" s="58"/>
      <c r="U11" s="58" t="s">
        <v>980</v>
      </c>
      <c r="V11" s="58"/>
      <c r="W11" s="58"/>
      <c r="X11" s="58" t="s">
        <v>981</v>
      </c>
      <c r="Y11" s="58"/>
      <c r="Z11" s="58"/>
      <c r="AA11" s="56" t="s">
        <v>982</v>
      </c>
      <c r="AB11" s="56"/>
      <c r="AC11" s="56"/>
      <c r="AD11" s="58" t="s">
        <v>284</v>
      </c>
      <c r="AE11" s="58"/>
      <c r="AF11" s="58"/>
      <c r="AG11" s="58" t="s">
        <v>285</v>
      </c>
      <c r="AH11" s="58"/>
      <c r="AI11" s="58"/>
      <c r="AJ11" s="56" t="s">
        <v>286</v>
      </c>
      <c r="AK11" s="56"/>
      <c r="AL11" s="56"/>
      <c r="AM11" s="58" t="s">
        <v>287</v>
      </c>
      <c r="AN11" s="58"/>
      <c r="AO11" s="58"/>
      <c r="AP11" s="58" t="s">
        <v>288</v>
      </c>
      <c r="AQ11" s="58"/>
      <c r="AR11" s="58"/>
      <c r="AS11" s="58" t="s">
        <v>289</v>
      </c>
      <c r="AT11" s="58"/>
      <c r="AU11" s="58"/>
      <c r="AV11" s="58" t="s">
        <v>290</v>
      </c>
      <c r="AW11" s="58"/>
      <c r="AX11" s="58"/>
      <c r="AY11" s="58" t="s">
        <v>319</v>
      </c>
      <c r="AZ11" s="58"/>
      <c r="BA11" s="58"/>
      <c r="BB11" s="58" t="s">
        <v>291</v>
      </c>
      <c r="BC11" s="58"/>
      <c r="BD11" s="58"/>
      <c r="BE11" s="58" t="s">
        <v>1004</v>
      </c>
      <c r="BF11" s="58"/>
      <c r="BG11" s="58"/>
      <c r="BH11" s="58" t="s">
        <v>292</v>
      </c>
      <c r="BI11" s="58"/>
      <c r="BJ11" s="58"/>
      <c r="BK11" s="56" t="s">
        <v>293</v>
      </c>
      <c r="BL11" s="56"/>
      <c r="BM11" s="56"/>
      <c r="BN11" s="56" t="s">
        <v>320</v>
      </c>
      <c r="BO11" s="56"/>
      <c r="BP11" s="56"/>
      <c r="BQ11" s="56" t="s">
        <v>294</v>
      </c>
      <c r="BR11" s="56"/>
      <c r="BS11" s="56"/>
      <c r="BT11" s="56" t="s">
        <v>295</v>
      </c>
      <c r="BU11" s="56"/>
      <c r="BV11" s="56"/>
      <c r="BW11" s="56" t="s">
        <v>296</v>
      </c>
      <c r="BX11" s="56"/>
      <c r="BY11" s="56"/>
      <c r="BZ11" s="56" t="s">
        <v>297</v>
      </c>
      <c r="CA11" s="56"/>
      <c r="CB11" s="56"/>
      <c r="CC11" s="56" t="s">
        <v>321</v>
      </c>
      <c r="CD11" s="56"/>
      <c r="CE11" s="56"/>
      <c r="CF11" s="56" t="s">
        <v>298</v>
      </c>
      <c r="CG11" s="56"/>
      <c r="CH11" s="56"/>
      <c r="CI11" s="56" t="s">
        <v>299</v>
      </c>
      <c r="CJ11" s="56"/>
      <c r="CK11" s="56"/>
      <c r="CL11" s="56" t="s">
        <v>300</v>
      </c>
      <c r="CM11" s="56"/>
      <c r="CN11" s="56"/>
      <c r="CO11" s="56" t="s">
        <v>301</v>
      </c>
      <c r="CP11" s="56"/>
      <c r="CQ11" s="56"/>
      <c r="CR11" s="56" t="s">
        <v>302</v>
      </c>
      <c r="CS11" s="56"/>
      <c r="CT11" s="56"/>
      <c r="CU11" s="56" t="s">
        <v>303</v>
      </c>
      <c r="CV11" s="56"/>
      <c r="CW11" s="56"/>
      <c r="CX11" s="56" t="s">
        <v>304</v>
      </c>
      <c r="CY11" s="56"/>
      <c r="CZ11" s="56"/>
      <c r="DA11" s="56" t="s">
        <v>305</v>
      </c>
      <c r="DB11" s="56"/>
      <c r="DC11" s="56"/>
      <c r="DD11" s="56" t="s">
        <v>306</v>
      </c>
      <c r="DE11" s="56"/>
      <c r="DF11" s="56"/>
      <c r="DG11" s="56" t="s">
        <v>322</v>
      </c>
      <c r="DH11" s="56"/>
      <c r="DI11" s="56"/>
      <c r="DJ11" s="56" t="s">
        <v>307</v>
      </c>
      <c r="DK11" s="56"/>
      <c r="DL11" s="56"/>
      <c r="DM11" s="56" t="s">
        <v>308</v>
      </c>
      <c r="DN11" s="56"/>
      <c r="DO11" s="56"/>
      <c r="DP11" s="56" t="s">
        <v>309</v>
      </c>
      <c r="DQ11" s="56"/>
      <c r="DR11" s="56"/>
      <c r="DS11" s="56" t="s">
        <v>310</v>
      </c>
      <c r="DT11" s="56"/>
      <c r="DU11" s="56"/>
      <c r="DV11" s="56" t="s">
        <v>311</v>
      </c>
      <c r="DW11" s="56"/>
      <c r="DX11" s="56"/>
      <c r="DY11" s="56" t="s">
        <v>312</v>
      </c>
      <c r="DZ11" s="56"/>
      <c r="EA11" s="56"/>
      <c r="EB11" s="56" t="s">
        <v>313</v>
      </c>
      <c r="EC11" s="56"/>
      <c r="ED11" s="56"/>
      <c r="EE11" s="56" t="s">
        <v>323</v>
      </c>
      <c r="EF11" s="56"/>
      <c r="EG11" s="56"/>
      <c r="EH11" s="56" t="s">
        <v>324</v>
      </c>
      <c r="EI11" s="56"/>
      <c r="EJ11" s="56"/>
      <c r="EK11" s="56" t="s">
        <v>325</v>
      </c>
      <c r="EL11" s="56"/>
      <c r="EM11" s="56"/>
      <c r="EN11" s="56" t="s">
        <v>326</v>
      </c>
      <c r="EO11" s="56"/>
      <c r="EP11" s="56"/>
      <c r="EQ11" s="56" t="s">
        <v>327</v>
      </c>
      <c r="ER11" s="56"/>
      <c r="ES11" s="56"/>
      <c r="ET11" s="56" t="s">
        <v>328</v>
      </c>
      <c r="EU11" s="56"/>
      <c r="EV11" s="56"/>
      <c r="EW11" s="56" t="s">
        <v>314</v>
      </c>
      <c r="EX11" s="56"/>
      <c r="EY11" s="56"/>
      <c r="EZ11" s="56" t="s">
        <v>329</v>
      </c>
      <c r="FA11" s="56"/>
      <c r="FB11" s="56"/>
      <c r="FC11" s="56" t="s">
        <v>315</v>
      </c>
      <c r="FD11" s="56"/>
      <c r="FE11" s="56"/>
      <c r="FF11" s="56" t="s">
        <v>316</v>
      </c>
      <c r="FG11" s="56"/>
      <c r="FH11" s="56"/>
      <c r="FI11" s="56" t="s">
        <v>317</v>
      </c>
      <c r="FJ11" s="56"/>
      <c r="FK11" s="56"/>
    </row>
    <row r="12" spans="1:253" ht="79.5" customHeight="1" x14ac:dyDescent="0.25">
      <c r="A12" s="63"/>
      <c r="B12" s="72"/>
      <c r="C12" s="54" t="s">
        <v>962</v>
      </c>
      <c r="D12" s="54"/>
      <c r="E12" s="54"/>
      <c r="F12" s="54" t="s">
        <v>966</v>
      </c>
      <c r="G12" s="54"/>
      <c r="H12" s="54"/>
      <c r="I12" s="54" t="s">
        <v>970</v>
      </c>
      <c r="J12" s="54"/>
      <c r="K12" s="54"/>
      <c r="L12" s="54" t="s">
        <v>974</v>
      </c>
      <c r="M12" s="54"/>
      <c r="N12" s="54"/>
      <c r="O12" s="54" t="s">
        <v>976</v>
      </c>
      <c r="P12" s="54"/>
      <c r="Q12" s="54"/>
      <c r="R12" s="54" t="s">
        <v>979</v>
      </c>
      <c r="S12" s="54"/>
      <c r="T12" s="54"/>
      <c r="U12" s="54" t="s">
        <v>337</v>
      </c>
      <c r="V12" s="54"/>
      <c r="W12" s="54"/>
      <c r="X12" s="54" t="s">
        <v>340</v>
      </c>
      <c r="Y12" s="54"/>
      <c r="Z12" s="54"/>
      <c r="AA12" s="54" t="s">
        <v>983</v>
      </c>
      <c r="AB12" s="54"/>
      <c r="AC12" s="54"/>
      <c r="AD12" s="54" t="s">
        <v>987</v>
      </c>
      <c r="AE12" s="54"/>
      <c r="AF12" s="54"/>
      <c r="AG12" s="54" t="s">
        <v>988</v>
      </c>
      <c r="AH12" s="54"/>
      <c r="AI12" s="54"/>
      <c r="AJ12" s="54" t="s">
        <v>992</v>
      </c>
      <c r="AK12" s="54"/>
      <c r="AL12" s="54"/>
      <c r="AM12" s="54" t="s">
        <v>996</v>
      </c>
      <c r="AN12" s="54"/>
      <c r="AO12" s="54"/>
      <c r="AP12" s="54" t="s">
        <v>1000</v>
      </c>
      <c r="AQ12" s="54"/>
      <c r="AR12" s="54"/>
      <c r="AS12" s="54" t="s">
        <v>1001</v>
      </c>
      <c r="AT12" s="54"/>
      <c r="AU12" s="54"/>
      <c r="AV12" s="54" t="s">
        <v>1005</v>
      </c>
      <c r="AW12" s="54"/>
      <c r="AX12" s="54"/>
      <c r="AY12" s="54" t="s">
        <v>1006</v>
      </c>
      <c r="AZ12" s="54"/>
      <c r="BA12" s="54"/>
      <c r="BB12" s="54" t="s">
        <v>1007</v>
      </c>
      <c r="BC12" s="54"/>
      <c r="BD12" s="54"/>
      <c r="BE12" s="54" t="s">
        <v>1008</v>
      </c>
      <c r="BF12" s="54"/>
      <c r="BG12" s="54"/>
      <c r="BH12" s="54" t="s">
        <v>1009</v>
      </c>
      <c r="BI12" s="54"/>
      <c r="BJ12" s="54"/>
      <c r="BK12" s="54" t="s">
        <v>356</v>
      </c>
      <c r="BL12" s="54"/>
      <c r="BM12" s="54"/>
      <c r="BN12" s="54" t="s">
        <v>358</v>
      </c>
      <c r="BO12" s="54"/>
      <c r="BP12" s="54"/>
      <c r="BQ12" s="54" t="s">
        <v>1013</v>
      </c>
      <c r="BR12" s="54"/>
      <c r="BS12" s="54"/>
      <c r="BT12" s="54" t="s">
        <v>1014</v>
      </c>
      <c r="BU12" s="54"/>
      <c r="BV12" s="54"/>
      <c r="BW12" s="54" t="s">
        <v>1015</v>
      </c>
      <c r="BX12" s="54"/>
      <c r="BY12" s="54"/>
      <c r="BZ12" s="54" t="s">
        <v>1016</v>
      </c>
      <c r="CA12" s="54"/>
      <c r="CB12" s="54"/>
      <c r="CC12" s="54" t="s">
        <v>368</v>
      </c>
      <c r="CD12" s="54"/>
      <c r="CE12" s="54"/>
      <c r="CF12" s="70" t="s">
        <v>371</v>
      </c>
      <c r="CG12" s="70"/>
      <c r="CH12" s="70"/>
      <c r="CI12" s="54" t="s">
        <v>375</v>
      </c>
      <c r="CJ12" s="54"/>
      <c r="CK12" s="54"/>
      <c r="CL12" s="54" t="s">
        <v>1327</v>
      </c>
      <c r="CM12" s="54"/>
      <c r="CN12" s="54"/>
      <c r="CO12" s="54" t="s">
        <v>381</v>
      </c>
      <c r="CP12" s="54"/>
      <c r="CQ12" s="54"/>
      <c r="CR12" s="70" t="s">
        <v>384</v>
      </c>
      <c r="CS12" s="70"/>
      <c r="CT12" s="70"/>
      <c r="CU12" s="54" t="s">
        <v>387</v>
      </c>
      <c r="CV12" s="54"/>
      <c r="CW12" s="54"/>
      <c r="CX12" s="54" t="s">
        <v>389</v>
      </c>
      <c r="CY12" s="54"/>
      <c r="CZ12" s="54"/>
      <c r="DA12" s="54" t="s">
        <v>393</v>
      </c>
      <c r="DB12" s="54"/>
      <c r="DC12" s="54"/>
      <c r="DD12" s="70" t="s">
        <v>397</v>
      </c>
      <c r="DE12" s="70"/>
      <c r="DF12" s="70"/>
      <c r="DG12" s="70" t="s">
        <v>399</v>
      </c>
      <c r="DH12" s="70"/>
      <c r="DI12" s="70"/>
      <c r="DJ12" s="70" t="s">
        <v>403</v>
      </c>
      <c r="DK12" s="70"/>
      <c r="DL12" s="70"/>
      <c r="DM12" s="70" t="s">
        <v>407</v>
      </c>
      <c r="DN12" s="70"/>
      <c r="DO12" s="70"/>
      <c r="DP12" s="70" t="s">
        <v>411</v>
      </c>
      <c r="DQ12" s="70"/>
      <c r="DR12" s="70"/>
      <c r="DS12" s="70" t="s">
        <v>414</v>
      </c>
      <c r="DT12" s="70"/>
      <c r="DU12" s="70"/>
      <c r="DV12" s="70" t="s">
        <v>417</v>
      </c>
      <c r="DW12" s="70"/>
      <c r="DX12" s="70"/>
      <c r="DY12" s="70" t="s">
        <v>421</v>
      </c>
      <c r="DZ12" s="70"/>
      <c r="EA12" s="70"/>
      <c r="EB12" s="70" t="s">
        <v>423</v>
      </c>
      <c r="EC12" s="70"/>
      <c r="ED12" s="70"/>
      <c r="EE12" s="70" t="s">
        <v>1025</v>
      </c>
      <c r="EF12" s="70"/>
      <c r="EG12" s="70"/>
      <c r="EH12" s="70" t="s">
        <v>425</v>
      </c>
      <c r="EI12" s="70"/>
      <c r="EJ12" s="70"/>
      <c r="EK12" s="70" t="s">
        <v>427</v>
      </c>
      <c r="EL12" s="70"/>
      <c r="EM12" s="70"/>
      <c r="EN12" s="70" t="s">
        <v>1034</v>
      </c>
      <c r="EO12" s="70"/>
      <c r="EP12" s="70"/>
      <c r="EQ12" s="70" t="s">
        <v>1036</v>
      </c>
      <c r="ER12" s="70"/>
      <c r="ES12" s="70"/>
      <c r="ET12" s="70" t="s">
        <v>429</v>
      </c>
      <c r="EU12" s="70"/>
      <c r="EV12" s="70"/>
      <c r="EW12" s="70" t="s">
        <v>430</v>
      </c>
      <c r="EX12" s="70"/>
      <c r="EY12" s="70"/>
      <c r="EZ12" s="70" t="s">
        <v>1040</v>
      </c>
      <c r="FA12" s="70"/>
      <c r="FB12" s="70"/>
      <c r="FC12" s="70" t="s">
        <v>1044</v>
      </c>
      <c r="FD12" s="70"/>
      <c r="FE12" s="70"/>
      <c r="FF12" s="70" t="s">
        <v>1046</v>
      </c>
      <c r="FG12" s="70"/>
      <c r="FH12" s="70"/>
      <c r="FI12" s="70" t="s">
        <v>1050</v>
      </c>
      <c r="FJ12" s="70"/>
      <c r="FK12" s="70"/>
    </row>
    <row r="13" spans="1:253" ht="180" x14ac:dyDescent="0.25">
      <c r="A13" s="63"/>
      <c r="B13" s="73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334</v>
      </c>
      <c r="N13" s="21" t="s">
        <v>194</v>
      </c>
      <c r="O13" s="21" t="s">
        <v>977</v>
      </c>
      <c r="P13" s="21" t="s">
        <v>978</v>
      </c>
      <c r="Q13" s="21" t="s">
        <v>333</v>
      </c>
      <c r="R13" s="21" t="s">
        <v>84</v>
      </c>
      <c r="S13" s="21" t="s">
        <v>85</v>
      </c>
      <c r="T13" s="21" t="s">
        <v>205</v>
      </c>
      <c r="U13" s="21" t="s">
        <v>338</v>
      </c>
      <c r="V13" s="21" t="s">
        <v>339</v>
      </c>
      <c r="W13" s="21" t="s">
        <v>70</v>
      </c>
      <c r="X13" s="21" t="s">
        <v>341</v>
      </c>
      <c r="Y13" s="21" t="s">
        <v>342</v>
      </c>
      <c r="Z13" s="21" t="s">
        <v>343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347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349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350</v>
      </c>
      <c r="BC13" s="21" t="s">
        <v>351</v>
      </c>
      <c r="BD13" s="21" t="s">
        <v>352</v>
      </c>
      <c r="BE13" s="21" t="s">
        <v>344</v>
      </c>
      <c r="BF13" s="21" t="s">
        <v>345</v>
      </c>
      <c r="BG13" s="21" t="s">
        <v>346</v>
      </c>
      <c r="BH13" s="21" t="s">
        <v>380</v>
      </c>
      <c r="BI13" s="21" t="s">
        <v>217</v>
      </c>
      <c r="BJ13" s="21" t="s">
        <v>355</v>
      </c>
      <c r="BK13" s="21" t="s">
        <v>357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359</v>
      </c>
      <c r="BR13" s="21" t="s">
        <v>360</v>
      </c>
      <c r="BS13" s="21" t="s">
        <v>222</v>
      </c>
      <c r="BT13" s="21" t="s">
        <v>361</v>
      </c>
      <c r="BU13" s="21" t="s">
        <v>362</v>
      </c>
      <c r="BV13" s="21" t="s">
        <v>363</v>
      </c>
      <c r="BW13" s="21" t="s">
        <v>364</v>
      </c>
      <c r="BX13" s="21" t="s">
        <v>365</v>
      </c>
      <c r="BY13" s="21" t="s">
        <v>366</v>
      </c>
      <c r="BZ13" s="21" t="s">
        <v>97</v>
      </c>
      <c r="CA13" s="21" t="s">
        <v>98</v>
      </c>
      <c r="CB13" s="21" t="s">
        <v>367</v>
      </c>
      <c r="CC13" s="21" t="s">
        <v>369</v>
      </c>
      <c r="CD13" s="21" t="s">
        <v>273</v>
      </c>
      <c r="CE13" s="21" t="s">
        <v>370</v>
      </c>
      <c r="CF13" s="22" t="s">
        <v>372</v>
      </c>
      <c r="CG13" s="22" t="s">
        <v>373</v>
      </c>
      <c r="CH13" s="22" t="s">
        <v>374</v>
      </c>
      <c r="CI13" s="21" t="s">
        <v>376</v>
      </c>
      <c r="CJ13" s="21" t="s">
        <v>377</v>
      </c>
      <c r="CK13" s="21" t="s">
        <v>378</v>
      </c>
      <c r="CL13" s="21" t="s">
        <v>379</v>
      </c>
      <c r="CM13" s="21" t="s">
        <v>1017</v>
      </c>
      <c r="CN13" s="21" t="s">
        <v>1018</v>
      </c>
      <c r="CO13" s="21" t="s">
        <v>382</v>
      </c>
      <c r="CP13" s="21" t="s">
        <v>210</v>
      </c>
      <c r="CQ13" s="21" t="s">
        <v>99</v>
      </c>
      <c r="CR13" s="22" t="s">
        <v>385</v>
      </c>
      <c r="CS13" s="22" t="s">
        <v>122</v>
      </c>
      <c r="CT13" s="22" t="s">
        <v>386</v>
      </c>
      <c r="CU13" s="21" t="s">
        <v>388</v>
      </c>
      <c r="CV13" s="21" t="s">
        <v>1019</v>
      </c>
      <c r="CW13" s="21" t="s">
        <v>1020</v>
      </c>
      <c r="CX13" s="21" t="s">
        <v>390</v>
      </c>
      <c r="CY13" s="21" t="s">
        <v>391</v>
      </c>
      <c r="CZ13" s="21" t="s">
        <v>392</v>
      </c>
      <c r="DA13" s="21" t="s">
        <v>394</v>
      </c>
      <c r="DB13" s="21" t="s">
        <v>395</v>
      </c>
      <c r="DC13" s="21" t="s">
        <v>396</v>
      </c>
      <c r="DD13" s="22" t="s">
        <v>376</v>
      </c>
      <c r="DE13" s="22" t="s">
        <v>398</v>
      </c>
      <c r="DF13" s="22" t="s">
        <v>383</v>
      </c>
      <c r="DG13" s="22" t="s">
        <v>400</v>
      </c>
      <c r="DH13" s="22" t="s">
        <v>401</v>
      </c>
      <c r="DI13" s="22" t="s">
        <v>402</v>
      </c>
      <c r="DJ13" s="22" t="s">
        <v>404</v>
      </c>
      <c r="DK13" s="22" t="s">
        <v>405</v>
      </c>
      <c r="DL13" s="22" t="s">
        <v>406</v>
      </c>
      <c r="DM13" s="22" t="s">
        <v>408</v>
      </c>
      <c r="DN13" s="22" t="s">
        <v>409</v>
      </c>
      <c r="DO13" s="22" t="s">
        <v>410</v>
      </c>
      <c r="DP13" s="22" t="s">
        <v>1339</v>
      </c>
      <c r="DQ13" s="22" t="s">
        <v>412</v>
      </c>
      <c r="DR13" s="22" t="s">
        <v>413</v>
      </c>
      <c r="DS13" s="22" t="s">
        <v>415</v>
      </c>
      <c r="DT13" s="22" t="s">
        <v>416</v>
      </c>
      <c r="DU13" s="22" t="s">
        <v>238</v>
      </c>
      <c r="DV13" s="22" t="s">
        <v>418</v>
      </c>
      <c r="DW13" s="22" t="s">
        <v>419</v>
      </c>
      <c r="DX13" s="22" t="s">
        <v>420</v>
      </c>
      <c r="DY13" s="22" t="s">
        <v>336</v>
      </c>
      <c r="DZ13" s="22" t="s">
        <v>422</v>
      </c>
      <c r="EA13" s="22" t="s">
        <v>1022</v>
      </c>
      <c r="EB13" s="22" t="s">
        <v>424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428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432</v>
      </c>
      <c r="EX13" s="22" t="s">
        <v>431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335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3" ht="15.75" x14ac:dyDescent="0.25">
      <c r="A14" s="23">
        <v>1</v>
      </c>
      <c r="B14" s="4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</row>
    <row r="15" spans="1:253" ht="15.75" x14ac:dyDescent="0.25">
      <c r="A15" s="2">
        <v>2</v>
      </c>
      <c r="B15" s="4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</row>
    <row r="16" spans="1:253" ht="15.75" x14ac:dyDescent="0.25">
      <c r="A16" s="2">
        <v>3</v>
      </c>
      <c r="B16" s="4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</row>
    <row r="17" spans="1:253" ht="15.75" x14ac:dyDescent="0.25">
      <c r="A17" s="2">
        <v>4</v>
      </c>
      <c r="B17" s="4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</row>
    <row r="18" spans="1:253" ht="15.75" x14ac:dyDescent="0.25">
      <c r="A18" s="2">
        <v>5</v>
      </c>
      <c r="B18" s="4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</row>
    <row r="19" spans="1:253" ht="15.75" x14ac:dyDescent="0.25">
      <c r="A19" s="2">
        <v>6</v>
      </c>
      <c r="B19" s="4" t="s">
        <v>1386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52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</row>
    <row r="20" spans="1:253" ht="15.75" x14ac:dyDescent="0.25">
      <c r="A20" s="2">
        <v>7</v>
      </c>
      <c r="B20" s="4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</row>
    <row r="21" spans="1:253" x14ac:dyDescent="0.25">
      <c r="A21" s="3">
        <v>8</v>
      </c>
      <c r="B21" s="4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x14ac:dyDescent="0.25">
      <c r="A22" s="3">
        <v>9</v>
      </c>
      <c r="B22" s="4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x14ac:dyDescent="0.25">
      <c r="A23" s="3">
        <v>10</v>
      </c>
      <c r="B23" s="4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15.75" x14ac:dyDescent="0.25">
      <c r="A24" s="3">
        <v>11</v>
      </c>
      <c r="B24" s="4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</row>
    <row r="25" spans="1:253" ht="15.75" x14ac:dyDescent="0.25">
      <c r="A25" s="3">
        <v>12</v>
      </c>
      <c r="B25" s="4" t="s">
        <v>1392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</row>
    <row r="26" spans="1:253" ht="15.75" x14ac:dyDescent="0.25">
      <c r="A26" s="3">
        <v>13</v>
      </c>
      <c r="B26" s="4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</row>
    <row r="27" spans="1:253" ht="15.75" x14ac:dyDescent="0.25">
      <c r="A27" s="3">
        <v>14</v>
      </c>
      <c r="B27" s="4" t="s">
        <v>1394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</row>
    <row r="28" spans="1:253" ht="15.75" x14ac:dyDescent="0.25">
      <c r="A28" s="3">
        <v>15</v>
      </c>
      <c r="B28" s="4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</row>
    <row r="29" spans="1:253" ht="15.75" x14ac:dyDescent="0.25">
      <c r="A29" s="3">
        <v>16</v>
      </c>
      <c r="B29" s="4" t="s">
        <v>1396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2">
        <v>1</v>
      </c>
      <c r="V29" s="42"/>
      <c r="W29" s="42"/>
      <c r="X29" s="42">
        <v>1</v>
      </c>
      <c r="Y29" s="42"/>
      <c r="Z29" s="42"/>
      <c r="AA29" s="42">
        <v>1</v>
      </c>
      <c r="AB29" s="42"/>
      <c r="AC29" s="42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</row>
    <row r="30" spans="1:253" ht="15.75" x14ac:dyDescent="0.25">
      <c r="A30" s="3">
        <v>17</v>
      </c>
      <c r="B30" s="4" t="s">
        <v>1397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42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2"/>
      <c r="V30" s="42">
        <v>1</v>
      </c>
      <c r="W30" s="42"/>
      <c r="X30" s="42"/>
      <c r="Y30" s="42">
        <v>1</v>
      </c>
      <c r="Z30" s="42"/>
      <c r="AA30" s="42">
        <v>1</v>
      </c>
      <c r="AB30" s="42"/>
      <c r="AC30" s="42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2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2"/>
      <c r="BF30" s="42">
        <v>1</v>
      </c>
      <c r="BG30" s="42"/>
      <c r="BH30" s="42">
        <v>1</v>
      </c>
      <c r="BI30" s="42"/>
      <c r="BJ30" s="42"/>
      <c r="BK30" s="42"/>
      <c r="BL30" s="42">
        <v>1</v>
      </c>
      <c r="BM30" s="42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2"/>
      <c r="CT30" s="42"/>
      <c r="CU30" s="42">
        <v>1</v>
      </c>
      <c r="CV30" s="42"/>
      <c r="CW30" s="42"/>
      <c r="CX30" s="42"/>
      <c r="CY30" s="42">
        <v>1</v>
      </c>
      <c r="CZ30" s="42"/>
      <c r="DA30" s="42">
        <v>1</v>
      </c>
      <c r="DB30" s="42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2">
        <v>1</v>
      </c>
      <c r="EM30" s="4"/>
      <c r="EN30" s="4">
        <v>1</v>
      </c>
      <c r="EO30" s="4"/>
      <c r="EP30" s="4"/>
      <c r="EQ30" s="4"/>
      <c r="ER30" s="42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2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</row>
    <row r="31" spans="1:253" ht="15.75" x14ac:dyDescent="0.25">
      <c r="A31" s="3">
        <v>18</v>
      </c>
      <c r="B31" s="4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2">
        <v>1</v>
      </c>
      <c r="V31" s="42"/>
      <c r="W31" s="42"/>
      <c r="X31" s="42">
        <v>1</v>
      </c>
      <c r="Y31" s="42"/>
      <c r="Z31" s="42"/>
      <c r="AA31" s="42">
        <v>1</v>
      </c>
      <c r="AB31" s="42"/>
      <c r="AC31" s="42"/>
      <c r="AD31" s="42">
        <v>1</v>
      </c>
      <c r="AE31" s="42"/>
      <c r="AF31" s="42"/>
      <c r="AG31" s="42">
        <v>1</v>
      </c>
      <c r="AH31" s="42"/>
      <c r="AI31" s="42"/>
      <c r="AJ31" s="42">
        <v>1</v>
      </c>
      <c r="AK31" s="42"/>
      <c r="AL31" s="4"/>
      <c r="AM31" s="4">
        <v>1</v>
      </c>
      <c r="AN31" s="42"/>
      <c r="AO31" s="42"/>
      <c r="AP31" s="42">
        <v>1</v>
      </c>
      <c r="AQ31" s="42"/>
      <c r="AR31" s="42"/>
      <c r="AS31" s="42">
        <v>1</v>
      </c>
      <c r="AT31" s="42"/>
      <c r="AU31" s="42"/>
      <c r="AV31" s="42">
        <v>1</v>
      </c>
      <c r="AW31" s="42"/>
      <c r="AX31" s="4"/>
      <c r="AY31" s="4">
        <v>1</v>
      </c>
      <c r="AZ31" s="42"/>
      <c r="BA31" s="42"/>
      <c r="BB31" s="42">
        <v>1</v>
      </c>
      <c r="BC31" s="42"/>
      <c r="BD31" s="42"/>
      <c r="BE31" s="42">
        <v>1</v>
      </c>
      <c r="BF31" s="42"/>
      <c r="BG31" s="42"/>
      <c r="BH31" s="42">
        <v>1</v>
      </c>
      <c r="BI31" s="42"/>
      <c r="BJ31" s="42"/>
      <c r="BK31" s="42">
        <v>1</v>
      </c>
      <c r="BL31" s="42"/>
      <c r="BM31" s="42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2"/>
      <c r="CT31" s="42"/>
      <c r="CU31" s="42">
        <v>1</v>
      </c>
      <c r="CV31" s="42"/>
      <c r="CW31" s="42"/>
      <c r="CX31" s="42">
        <v>1</v>
      </c>
      <c r="CY31" s="42"/>
      <c r="CZ31" s="42"/>
      <c r="DA31" s="42">
        <v>1</v>
      </c>
      <c r="DB31" s="42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2"/>
      <c r="EM31" s="4"/>
      <c r="EN31" s="4">
        <v>1</v>
      </c>
      <c r="EO31" s="4"/>
      <c r="EP31" s="4"/>
      <c r="EQ31" s="4">
        <v>1</v>
      </c>
      <c r="ER31" s="42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2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</row>
    <row r="32" spans="1:253" ht="15.75" x14ac:dyDescent="0.25">
      <c r="A32" s="3">
        <v>19</v>
      </c>
      <c r="B32" s="4" t="s">
        <v>1399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2"/>
      <c r="V32" s="42">
        <v>1</v>
      </c>
      <c r="W32" s="42"/>
      <c r="X32" s="42">
        <v>1</v>
      </c>
      <c r="Y32" s="42"/>
      <c r="Z32" s="42"/>
      <c r="AA32" s="42">
        <v>1</v>
      </c>
      <c r="AB32" s="42"/>
      <c r="AC32" s="42"/>
      <c r="AD32" s="42"/>
      <c r="AE32" s="42">
        <v>1</v>
      </c>
      <c r="AF32" s="42"/>
      <c r="AG32" s="42"/>
      <c r="AH32" s="42">
        <v>1</v>
      </c>
      <c r="AI32" s="42"/>
      <c r="AJ32" s="42"/>
      <c r="AK32" s="42">
        <v>1</v>
      </c>
      <c r="AL32" s="4"/>
      <c r="AM32" s="4"/>
      <c r="AN32" s="42">
        <v>1</v>
      </c>
      <c r="AO32" s="42"/>
      <c r="AP32" s="42">
        <v>1</v>
      </c>
      <c r="AQ32" s="42"/>
      <c r="AR32" s="42"/>
      <c r="AS32" s="42"/>
      <c r="AT32" s="42">
        <v>1</v>
      </c>
      <c r="AU32" s="42"/>
      <c r="AV32" s="42"/>
      <c r="AW32" s="42">
        <v>1</v>
      </c>
      <c r="AX32" s="4"/>
      <c r="AY32" s="4">
        <v>1</v>
      </c>
      <c r="AZ32" s="42"/>
      <c r="BA32" s="42"/>
      <c r="BB32" s="42"/>
      <c r="BC32" s="42">
        <v>1</v>
      </c>
      <c r="BD32" s="42"/>
      <c r="BE32" s="42"/>
      <c r="BF32" s="42">
        <v>1</v>
      </c>
      <c r="BG32" s="42"/>
      <c r="BH32" s="42">
        <v>1</v>
      </c>
      <c r="BI32" s="42"/>
      <c r="BJ32" s="42"/>
      <c r="BK32" s="42"/>
      <c r="BL32" s="42">
        <v>1</v>
      </c>
      <c r="BM32" s="42"/>
      <c r="BN32" s="4">
        <v>1</v>
      </c>
      <c r="BO32" s="4"/>
      <c r="BP32" s="4"/>
      <c r="BQ32" s="4">
        <v>1</v>
      </c>
      <c r="BR32" s="4"/>
      <c r="BS32" s="4"/>
      <c r="BT32" s="42"/>
      <c r="BU32" s="42">
        <v>1</v>
      </c>
      <c r="BV32" s="42"/>
      <c r="BW32" s="42">
        <v>1</v>
      </c>
      <c r="BX32" s="42"/>
      <c r="BY32" s="42"/>
      <c r="BZ32" s="42"/>
      <c r="CA32" s="42">
        <v>1</v>
      </c>
      <c r="CB32" s="42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2"/>
      <c r="CT32" s="42"/>
      <c r="CU32" s="42">
        <v>1</v>
      </c>
      <c r="CV32" s="42"/>
      <c r="CW32" s="42"/>
      <c r="CX32" s="42"/>
      <c r="CY32" s="42">
        <v>1</v>
      </c>
      <c r="CZ32" s="42"/>
      <c r="DA32" s="42"/>
      <c r="DB32" s="42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2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2"/>
      <c r="EM32" s="4"/>
      <c r="EN32" s="4">
        <v>1</v>
      </c>
      <c r="EO32" s="4"/>
      <c r="EP32" s="4"/>
      <c r="EQ32" s="4">
        <v>1</v>
      </c>
      <c r="ER32" s="42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2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</row>
    <row r="33" spans="1:254" ht="15.75" x14ac:dyDescent="0.25">
      <c r="A33" s="3">
        <v>20</v>
      </c>
      <c r="B33" s="4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2">
        <v>1</v>
      </c>
      <c r="V33" s="42"/>
      <c r="W33" s="42"/>
      <c r="X33" s="42">
        <v>1</v>
      </c>
      <c r="Y33" s="42"/>
      <c r="Z33" s="42"/>
      <c r="AA33" s="42">
        <v>1</v>
      </c>
      <c r="AB33" s="42"/>
      <c r="AC33" s="42"/>
      <c r="AD33" s="42">
        <v>1</v>
      </c>
      <c r="AE33" s="42"/>
      <c r="AF33" s="42"/>
      <c r="AG33" s="42">
        <v>1</v>
      </c>
      <c r="AH33" s="42"/>
      <c r="AI33" s="42"/>
      <c r="AJ33" s="42">
        <v>1</v>
      </c>
      <c r="AK33" s="42"/>
      <c r="AL33" s="4"/>
      <c r="AM33" s="4">
        <v>1</v>
      </c>
      <c r="AN33" s="42"/>
      <c r="AO33" s="42"/>
      <c r="AP33" s="42">
        <v>1</v>
      </c>
      <c r="AQ33" s="42"/>
      <c r="AR33" s="42"/>
      <c r="AS33" s="42">
        <v>1</v>
      </c>
      <c r="AT33" s="42"/>
      <c r="AU33" s="42"/>
      <c r="AV33" s="42">
        <v>1</v>
      </c>
      <c r="AW33" s="42"/>
      <c r="AX33" s="4"/>
      <c r="AY33" s="4">
        <v>1</v>
      </c>
      <c r="AZ33" s="42"/>
      <c r="BA33" s="42"/>
      <c r="BB33" s="42">
        <v>1</v>
      </c>
      <c r="BC33" s="42"/>
      <c r="BD33" s="42"/>
      <c r="BE33" s="42">
        <v>1</v>
      </c>
      <c r="BF33" s="42"/>
      <c r="BG33" s="42"/>
      <c r="BH33" s="42">
        <v>1</v>
      </c>
      <c r="BI33" s="42"/>
      <c r="BJ33" s="42"/>
      <c r="BK33" s="42">
        <v>1</v>
      </c>
      <c r="BL33" s="42"/>
      <c r="BM33" s="42"/>
      <c r="BN33" s="4">
        <v>1</v>
      </c>
      <c r="BO33" s="4"/>
      <c r="BP33" s="4"/>
      <c r="BQ33" s="4">
        <v>1</v>
      </c>
      <c r="BR33" s="4"/>
      <c r="BS33" s="4"/>
      <c r="BT33" s="42">
        <v>1</v>
      </c>
      <c r="BU33" s="42"/>
      <c r="BV33" s="42"/>
      <c r="BW33" s="42">
        <v>1</v>
      </c>
      <c r="BX33" s="42"/>
      <c r="BY33" s="42"/>
      <c r="BZ33" s="42">
        <v>1</v>
      </c>
      <c r="CA33" s="42"/>
      <c r="CB33" s="42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2"/>
      <c r="CT33" s="42"/>
      <c r="CU33" s="42">
        <v>1</v>
      </c>
      <c r="CV33" s="42"/>
      <c r="CW33" s="42"/>
      <c r="CX33" s="42">
        <v>1</v>
      </c>
      <c r="CY33" s="42"/>
      <c r="CZ33" s="42"/>
      <c r="DA33" s="42">
        <v>1</v>
      </c>
      <c r="DB33" s="42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2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2"/>
      <c r="EM33" s="4"/>
      <c r="EN33" s="4">
        <v>1</v>
      </c>
      <c r="EO33" s="4"/>
      <c r="EP33" s="4"/>
      <c r="EQ33" s="4">
        <v>1</v>
      </c>
      <c r="ER33" s="42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2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</row>
    <row r="34" spans="1:254" ht="15.75" x14ac:dyDescent="0.25">
      <c r="A34" s="3">
        <v>21</v>
      </c>
      <c r="B34" s="4" t="s">
        <v>1401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2">
        <v>1</v>
      </c>
      <c r="V34" s="42"/>
      <c r="W34" s="42"/>
      <c r="X34" s="42">
        <v>1</v>
      </c>
      <c r="Y34" s="42"/>
      <c r="Z34" s="42"/>
      <c r="AA34" s="42">
        <v>1</v>
      </c>
      <c r="AB34" s="42"/>
      <c r="AC34" s="42"/>
      <c r="AD34" s="42">
        <v>1</v>
      </c>
      <c r="AE34" s="42"/>
      <c r="AF34" s="42"/>
      <c r="AG34" s="42">
        <v>1</v>
      </c>
      <c r="AH34" s="42"/>
      <c r="AI34" s="42"/>
      <c r="AJ34" s="42">
        <v>1</v>
      </c>
      <c r="AK34" s="42"/>
      <c r="AL34" s="4"/>
      <c r="AM34" s="4">
        <v>1</v>
      </c>
      <c r="AN34" s="42"/>
      <c r="AO34" s="42"/>
      <c r="AP34" s="42">
        <v>1</v>
      </c>
      <c r="AQ34" s="42"/>
      <c r="AR34" s="42"/>
      <c r="AS34" s="42">
        <v>1</v>
      </c>
      <c r="AT34" s="42"/>
      <c r="AU34" s="42"/>
      <c r="AV34" s="42">
        <v>1</v>
      </c>
      <c r="AW34" s="42"/>
      <c r="AX34" s="4"/>
      <c r="AY34" s="4">
        <v>1</v>
      </c>
      <c r="AZ34" s="42"/>
      <c r="BA34" s="42"/>
      <c r="BB34" s="42">
        <v>1</v>
      </c>
      <c r="BC34" s="42"/>
      <c r="BD34" s="42"/>
      <c r="BE34" s="42">
        <v>1</v>
      </c>
      <c r="BF34" s="42"/>
      <c r="BG34" s="42"/>
      <c r="BH34" s="42">
        <v>1</v>
      </c>
      <c r="BI34" s="42"/>
      <c r="BJ34" s="42"/>
      <c r="BK34" s="42">
        <v>1</v>
      </c>
      <c r="BL34" s="42"/>
      <c r="BM34" s="42"/>
      <c r="BN34" s="4">
        <v>1</v>
      </c>
      <c r="BO34" s="4"/>
      <c r="BP34" s="4"/>
      <c r="BQ34" s="4">
        <v>1</v>
      </c>
      <c r="BR34" s="4"/>
      <c r="BS34" s="4"/>
      <c r="BT34" s="42">
        <v>1</v>
      </c>
      <c r="BU34" s="42"/>
      <c r="BV34" s="42"/>
      <c r="BW34" s="42">
        <v>1</v>
      </c>
      <c r="BX34" s="42"/>
      <c r="BY34" s="42"/>
      <c r="BZ34" s="42">
        <v>1</v>
      </c>
      <c r="CA34" s="42"/>
      <c r="CB34" s="42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2"/>
      <c r="CT34" s="42"/>
      <c r="CU34" s="42">
        <v>1</v>
      </c>
      <c r="CV34" s="42"/>
      <c r="CW34" s="42"/>
      <c r="CX34" s="42">
        <v>1</v>
      </c>
      <c r="CY34" s="42"/>
      <c r="CZ34" s="42"/>
      <c r="DA34" s="42">
        <v>1</v>
      </c>
      <c r="DB34" s="42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2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2"/>
      <c r="EM34" s="4"/>
      <c r="EN34" s="4">
        <v>1</v>
      </c>
      <c r="EO34" s="4"/>
      <c r="EP34" s="4"/>
      <c r="EQ34" s="4">
        <v>1</v>
      </c>
      <c r="ER34" s="42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2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</row>
    <row r="35" spans="1:254" ht="15.75" x14ac:dyDescent="0.25">
      <c r="A35" s="3">
        <v>22</v>
      </c>
      <c r="B35" s="4" t="s">
        <v>1402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2"/>
      <c r="V35" s="42">
        <v>1</v>
      </c>
      <c r="W35" s="42"/>
      <c r="X35" s="42"/>
      <c r="Y35" s="42">
        <v>1</v>
      </c>
      <c r="Z35" s="42"/>
      <c r="AA35" s="42"/>
      <c r="AB35" s="42">
        <v>1</v>
      </c>
      <c r="AC35" s="42"/>
      <c r="AD35" s="42"/>
      <c r="AE35" s="42">
        <v>1</v>
      </c>
      <c r="AF35" s="42"/>
      <c r="AG35" s="42"/>
      <c r="AH35" s="42">
        <v>1</v>
      </c>
      <c r="AI35" s="42"/>
      <c r="AJ35" s="42"/>
      <c r="AK35" s="42">
        <v>1</v>
      </c>
      <c r="AL35" s="4"/>
      <c r="AM35" s="4"/>
      <c r="AN35" s="42">
        <v>1</v>
      </c>
      <c r="AO35" s="42"/>
      <c r="AP35" s="42"/>
      <c r="AQ35" s="42">
        <v>1</v>
      </c>
      <c r="AR35" s="42"/>
      <c r="AS35" s="42"/>
      <c r="AT35" s="42">
        <v>1</v>
      </c>
      <c r="AU35" s="42"/>
      <c r="AV35" s="42"/>
      <c r="AW35" s="42">
        <v>1</v>
      </c>
      <c r="AX35" s="4"/>
      <c r="AY35" s="4"/>
      <c r="AZ35" s="42">
        <v>1</v>
      </c>
      <c r="BA35" s="42"/>
      <c r="BB35" s="42"/>
      <c r="BC35" s="42">
        <v>1</v>
      </c>
      <c r="BD35" s="42"/>
      <c r="BE35" s="42"/>
      <c r="BF35" s="42">
        <v>1</v>
      </c>
      <c r="BG35" s="42"/>
      <c r="BH35" s="42">
        <v>1</v>
      </c>
      <c r="BI35" s="42"/>
      <c r="BJ35" s="42"/>
      <c r="BK35" s="42"/>
      <c r="BL35" s="42">
        <v>1</v>
      </c>
      <c r="BM35" s="42"/>
      <c r="BN35" s="4">
        <v>1</v>
      </c>
      <c r="BO35" s="4"/>
      <c r="BP35" s="4"/>
      <c r="BQ35" s="4"/>
      <c r="BR35" s="42">
        <v>1</v>
      </c>
      <c r="BS35" s="4"/>
      <c r="BT35" s="42"/>
      <c r="BU35" s="42">
        <v>1</v>
      </c>
      <c r="BV35" s="42"/>
      <c r="BW35" s="42"/>
      <c r="BX35" s="42">
        <v>1</v>
      </c>
      <c r="BY35" s="42"/>
      <c r="BZ35" s="42"/>
      <c r="CA35" s="42">
        <v>1</v>
      </c>
      <c r="CB35" s="42"/>
      <c r="CC35" s="4"/>
      <c r="CD35" s="42">
        <v>1</v>
      </c>
      <c r="CE35" s="42"/>
      <c r="CF35" s="42">
        <v>1</v>
      </c>
      <c r="CG35" s="42"/>
      <c r="CH35" s="42"/>
      <c r="CI35" s="42"/>
      <c r="CJ35" s="42">
        <v>1</v>
      </c>
      <c r="CK35" s="42"/>
      <c r="CL35" s="42"/>
      <c r="CM35" s="42">
        <v>1</v>
      </c>
      <c r="CN35" s="4"/>
      <c r="CO35" s="4">
        <v>1</v>
      </c>
      <c r="CP35" s="4"/>
      <c r="CQ35" s="4"/>
      <c r="CR35" s="4"/>
      <c r="CS35" s="42">
        <v>1</v>
      </c>
      <c r="CT35" s="42"/>
      <c r="CU35" s="42">
        <v>1</v>
      </c>
      <c r="CV35" s="42"/>
      <c r="CW35" s="42"/>
      <c r="CX35" s="42"/>
      <c r="CY35" s="42">
        <v>1</v>
      </c>
      <c r="CZ35" s="42"/>
      <c r="DA35" s="42"/>
      <c r="DB35" s="42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2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2">
        <v>1</v>
      </c>
      <c r="EA35" s="4"/>
      <c r="EB35" s="4">
        <v>1</v>
      </c>
      <c r="EC35" s="4"/>
      <c r="ED35" s="4"/>
      <c r="EE35" s="4"/>
      <c r="EF35" s="42">
        <v>1</v>
      </c>
      <c r="EG35" s="4"/>
      <c r="EH35" s="4"/>
      <c r="EI35" s="42">
        <v>1</v>
      </c>
      <c r="EJ35" s="4"/>
      <c r="EK35" s="4"/>
      <c r="EL35" s="42">
        <v>1</v>
      </c>
      <c r="EM35" s="4"/>
      <c r="EN35" s="4">
        <v>1</v>
      </c>
      <c r="EO35" s="4"/>
      <c r="EP35" s="4"/>
      <c r="EQ35" s="4"/>
      <c r="ER35" s="42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2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</row>
    <row r="36" spans="1:254" x14ac:dyDescent="0.25">
      <c r="A36" s="3">
        <v>23</v>
      </c>
      <c r="B36" s="4" t="s">
        <v>1403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2">
        <v>1</v>
      </c>
      <c r="V36" s="42"/>
      <c r="W36" s="42"/>
      <c r="X36" s="42">
        <v>1</v>
      </c>
      <c r="Y36" s="42"/>
      <c r="Z36" s="42"/>
      <c r="AA36" s="42">
        <v>1</v>
      </c>
      <c r="AB36" s="42"/>
      <c r="AC36" s="42"/>
      <c r="AD36" s="42">
        <v>1</v>
      </c>
      <c r="AE36" s="42"/>
      <c r="AF36" s="42"/>
      <c r="AG36" s="42">
        <v>1</v>
      </c>
      <c r="AH36" s="42"/>
      <c r="AI36" s="42"/>
      <c r="AJ36" s="42">
        <v>1</v>
      </c>
      <c r="AK36" s="42"/>
      <c r="AL36" s="4"/>
      <c r="AM36" s="4"/>
      <c r="AN36" s="42">
        <v>1</v>
      </c>
      <c r="AO36" s="42"/>
      <c r="AP36" s="42">
        <v>1</v>
      </c>
      <c r="AQ36" s="42"/>
      <c r="AR36" s="42"/>
      <c r="AS36" s="42">
        <v>1</v>
      </c>
      <c r="AT36" s="42"/>
      <c r="AU36" s="42"/>
      <c r="AV36" s="42">
        <v>1</v>
      </c>
      <c r="AW36" s="42"/>
      <c r="AX36" s="4"/>
      <c r="AY36" s="4">
        <v>1</v>
      </c>
      <c r="AZ36" s="42"/>
      <c r="BA36" s="42"/>
      <c r="BB36" s="42">
        <v>1</v>
      </c>
      <c r="BC36" s="42"/>
      <c r="BD36" s="42"/>
      <c r="BE36" s="42">
        <v>1</v>
      </c>
      <c r="BF36" s="42"/>
      <c r="BG36" s="42"/>
      <c r="BH36" s="42">
        <v>1</v>
      </c>
      <c r="BI36" s="42"/>
      <c r="BJ36" s="42"/>
      <c r="BK36" s="42">
        <v>1</v>
      </c>
      <c r="BL36" s="42"/>
      <c r="BM36" s="42"/>
      <c r="BN36" s="4">
        <v>1</v>
      </c>
      <c r="BO36" s="4"/>
      <c r="BP36" s="4"/>
      <c r="BQ36" s="4">
        <v>1</v>
      </c>
      <c r="BR36" s="4"/>
      <c r="BS36" s="4"/>
      <c r="BT36" s="42">
        <v>1</v>
      </c>
      <c r="BU36" s="42"/>
      <c r="BV36" s="42"/>
      <c r="BW36" s="42">
        <v>1</v>
      </c>
      <c r="BX36" s="42"/>
      <c r="BY36" s="42"/>
      <c r="BZ36" s="42">
        <v>1</v>
      </c>
      <c r="CA36" s="42"/>
      <c r="CB36" s="42"/>
      <c r="CC36" s="4">
        <v>1</v>
      </c>
      <c r="CD36" s="42"/>
      <c r="CE36" s="42"/>
      <c r="CF36" s="42">
        <v>1</v>
      </c>
      <c r="CG36" s="42"/>
      <c r="CH36" s="42"/>
      <c r="CI36" s="42">
        <v>1</v>
      </c>
      <c r="CJ36" s="42"/>
      <c r="CK36" s="42"/>
      <c r="CL36" s="42">
        <v>1</v>
      </c>
      <c r="CM36" s="42"/>
      <c r="CN36" s="4"/>
      <c r="CO36" s="4">
        <v>1</v>
      </c>
      <c r="CP36" s="4"/>
      <c r="CQ36" s="4"/>
      <c r="CR36" s="4">
        <v>1</v>
      </c>
      <c r="CS36" s="42"/>
      <c r="CT36" s="42"/>
      <c r="CU36" s="42">
        <v>1</v>
      </c>
      <c r="CV36" s="42"/>
      <c r="CW36" s="42"/>
      <c r="CX36" s="42">
        <v>1</v>
      </c>
      <c r="CY36" s="42"/>
      <c r="CZ36" s="42"/>
      <c r="DA36" s="42">
        <v>1</v>
      </c>
      <c r="DB36" s="42"/>
      <c r="DC36" s="4"/>
      <c r="DD36" s="4">
        <v>1</v>
      </c>
      <c r="DE36" s="4"/>
      <c r="DF36" s="4"/>
      <c r="DG36" s="4"/>
      <c r="DH36" s="42">
        <v>1</v>
      </c>
      <c r="DI36" s="4"/>
      <c r="DJ36" s="4">
        <v>1</v>
      </c>
      <c r="DK36" s="4"/>
      <c r="DL36" s="4"/>
      <c r="DM36" s="4">
        <v>1</v>
      </c>
      <c r="DN36" s="42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2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2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</row>
    <row r="37" spans="1:254" x14ac:dyDescent="0.25">
      <c r="A37" s="3">
        <v>24</v>
      </c>
      <c r="B37" s="4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2">
        <v>1</v>
      </c>
      <c r="V37" s="42"/>
      <c r="W37" s="42"/>
      <c r="X37" s="42">
        <v>1</v>
      </c>
      <c r="Y37" s="42"/>
      <c r="Z37" s="42"/>
      <c r="AA37" s="42">
        <v>1</v>
      </c>
      <c r="AB37" s="42"/>
      <c r="AC37" s="42"/>
      <c r="AD37" s="42">
        <v>1</v>
      </c>
      <c r="AE37" s="42"/>
      <c r="AF37" s="42"/>
      <c r="AG37" s="42">
        <v>1</v>
      </c>
      <c r="AH37" s="42"/>
      <c r="AI37" s="42"/>
      <c r="AJ37" s="42">
        <v>1</v>
      </c>
      <c r="AK37" s="42"/>
      <c r="AL37" s="4"/>
      <c r="AM37" s="4">
        <v>1</v>
      </c>
      <c r="AN37" s="42"/>
      <c r="AO37" s="42"/>
      <c r="AP37" s="42">
        <v>1</v>
      </c>
      <c r="AQ37" s="42"/>
      <c r="AR37" s="42"/>
      <c r="AS37" s="42">
        <v>1</v>
      </c>
      <c r="AT37" s="42"/>
      <c r="AU37" s="42"/>
      <c r="AV37" s="42">
        <v>1</v>
      </c>
      <c r="AW37" s="42"/>
      <c r="AX37" s="4"/>
      <c r="AY37" s="4">
        <v>1</v>
      </c>
      <c r="AZ37" s="42"/>
      <c r="BA37" s="42"/>
      <c r="BB37" s="42">
        <v>1</v>
      </c>
      <c r="BC37" s="42"/>
      <c r="BD37" s="42"/>
      <c r="BE37" s="42">
        <v>1</v>
      </c>
      <c r="BF37" s="42"/>
      <c r="BG37" s="42"/>
      <c r="BH37" s="42">
        <v>1</v>
      </c>
      <c r="BI37" s="42"/>
      <c r="BJ37" s="42"/>
      <c r="BK37" s="42"/>
      <c r="BL37" s="42">
        <v>1</v>
      </c>
      <c r="BM37" s="42"/>
      <c r="BN37" s="4">
        <v>1</v>
      </c>
      <c r="BO37" s="4"/>
      <c r="BP37" s="4"/>
      <c r="BQ37" s="4">
        <v>1</v>
      </c>
      <c r="BR37" s="4"/>
      <c r="BS37" s="4"/>
      <c r="BT37" s="42">
        <v>1</v>
      </c>
      <c r="BU37" s="42"/>
      <c r="BV37" s="42"/>
      <c r="BW37" s="42">
        <v>1</v>
      </c>
      <c r="BX37" s="42"/>
      <c r="BY37" s="42"/>
      <c r="BZ37" s="42">
        <v>1</v>
      </c>
      <c r="CA37" s="42"/>
      <c r="CB37" s="42"/>
      <c r="CC37" s="4">
        <v>1</v>
      </c>
      <c r="CD37" s="42"/>
      <c r="CE37" s="42"/>
      <c r="CF37" s="42">
        <v>1</v>
      </c>
      <c r="CG37" s="42"/>
      <c r="CH37" s="42"/>
      <c r="CI37" s="42">
        <v>1</v>
      </c>
      <c r="CJ37" s="42"/>
      <c r="CK37" s="42"/>
      <c r="CL37" s="42">
        <v>1</v>
      </c>
      <c r="CM37" s="42"/>
      <c r="CN37" s="4"/>
      <c r="CO37" s="4">
        <v>1</v>
      </c>
      <c r="CP37" s="4"/>
      <c r="CQ37" s="4"/>
      <c r="CR37" s="4">
        <v>1</v>
      </c>
      <c r="CS37" s="42"/>
      <c r="CT37" s="42"/>
      <c r="CU37" s="42">
        <v>1</v>
      </c>
      <c r="CV37" s="42"/>
      <c r="CW37" s="42"/>
      <c r="CX37" s="42">
        <v>1</v>
      </c>
      <c r="CY37" s="42"/>
      <c r="CZ37" s="42"/>
      <c r="DA37" s="42">
        <v>1</v>
      </c>
      <c r="DB37" s="42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2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2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</row>
    <row r="38" spans="1:254" x14ac:dyDescent="0.25">
      <c r="A38" s="3">
        <v>25</v>
      </c>
      <c r="B38" s="4" t="s">
        <v>1405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2"/>
      <c r="V38" s="42">
        <v>1</v>
      </c>
      <c r="W38" s="42"/>
      <c r="X38" s="42">
        <v>1</v>
      </c>
      <c r="Y38" s="42"/>
      <c r="Z38" s="42"/>
      <c r="AA38" s="42"/>
      <c r="AB38" s="42">
        <v>1</v>
      </c>
      <c r="AC38" s="42"/>
      <c r="AD38" s="42"/>
      <c r="AE38" s="42">
        <v>1</v>
      </c>
      <c r="AF38" s="42"/>
      <c r="AG38" s="42">
        <v>1</v>
      </c>
      <c r="AH38" s="42"/>
      <c r="AI38" s="42"/>
      <c r="AJ38" s="42"/>
      <c r="AK38" s="42">
        <v>1</v>
      </c>
      <c r="AL38" s="4"/>
      <c r="AM38" s="4">
        <v>1</v>
      </c>
      <c r="AN38" s="4"/>
      <c r="AO38" s="4"/>
      <c r="AP38" s="42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2"/>
      <c r="BA38" s="42"/>
      <c r="BB38" s="42">
        <v>1</v>
      </c>
      <c r="BC38" s="42"/>
      <c r="BD38" s="42"/>
      <c r="BE38" s="42">
        <v>1</v>
      </c>
      <c r="BF38" s="42"/>
      <c r="BG38" s="42"/>
      <c r="BH38" s="42">
        <v>1</v>
      </c>
      <c r="BI38" s="42"/>
      <c r="BJ38" s="42"/>
      <c r="BK38" s="42">
        <v>1</v>
      </c>
      <c r="BL38" s="42"/>
      <c r="BM38" s="42"/>
      <c r="BN38" s="4">
        <v>1</v>
      </c>
      <c r="BO38" s="4"/>
      <c r="BP38" s="4"/>
      <c r="BQ38" s="4">
        <v>1</v>
      </c>
      <c r="BR38" s="4"/>
      <c r="BS38" s="4"/>
      <c r="BT38" s="42">
        <v>1</v>
      </c>
      <c r="BU38" s="42"/>
      <c r="BV38" s="42"/>
      <c r="BW38" s="42"/>
      <c r="BX38" s="42">
        <v>1</v>
      </c>
      <c r="BY38" s="42"/>
      <c r="BZ38" s="42"/>
      <c r="CA38" s="42">
        <v>1</v>
      </c>
      <c r="CB38" s="42"/>
      <c r="CC38" s="4">
        <v>1</v>
      </c>
      <c r="CD38" s="42"/>
      <c r="CE38" s="42"/>
      <c r="CF38" s="42">
        <v>1</v>
      </c>
      <c r="CG38" s="42"/>
      <c r="CH38" s="42"/>
      <c r="CI38" s="42"/>
      <c r="CJ38" s="42">
        <v>1</v>
      </c>
      <c r="CK38" s="42"/>
      <c r="CL38" s="42">
        <v>1</v>
      </c>
      <c r="CM38" s="42"/>
      <c r="CN38" s="4"/>
      <c r="CO38" s="4">
        <v>1</v>
      </c>
      <c r="CP38" s="4"/>
      <c r="CQ38" s="4"/>
      <c r="CR38" s="4"/>
      <c r="CS38" s="42">
        <v>1</v>
      </c>
      <c r="CT38" s="42"/>
      <c r="CU38" s="42">
        <v>1</v>
      </c>
      <c r="CV38" s="42"/>
      <c r="CW38" s="42"/>
      <c r="CX38" s="42"/>
      <c r="CY38" s="42">
        <v>1</v>
      </c>
      <c r="CZ38" s="42"/>
      <c r="DA38" s="42">
        <v>1</v>
      </c>
      <c r="DB38" s="42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2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2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9" t="s">
        <v>278</v>
      </c>
      <c r="B39" s="60"/>
      <c r="C39" s="3">
        <f t="shared" ref="C39:AH39" si="0">SUM(C14:C38)</f>
        <v>23</v>
      </c>
      <c r="D39" s="3">
        <f t="shared" si="0"/>
        <v>2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17</v>
      </c>
      <c r="P39" s="3">
        <f t="shared" si="0"/>
        <v>7</v>
      </c>
      <c r="Q39" s="3">
        <f t="shared" si="0"/>
        <v>1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46">
        <f t="shared" si="0"/>
        <v>19</v>
      </c>
      <c r="V39" s="46">
        <f t="shared" si="0"/>
        <v>6</v>
      </c>
      <c r="W39" s="46">
        <f t="shared" si="0"/>
        <v>0</v>
      </c>
      <c r="X39" s="46">
        <f t="shared" si="0"/>
        <v>19</v>
      </c>
      <c r="Y39" s="46">
        <f t="shared" si="0"/>
        <v>6</v>
      </c>
      <c r="Z39" s="46">
        <f t="shared" si="0"/>
        <v>0</v>
      </c>
      <c r="AA39" s="46">
        <f t="shared" si="0"/>
        <v>22</v>
      </c>
      <c r="AB39" s="46">
        <f t="shared" si="0"/>
        <v>3</v>
      </c>
      <c r="AC39" s="46">
        <f t="shared" si="0"/>
        <v>0</v>
      </c>
      <c r="AD39" s="3">
        <f t="shared" si="0"/>
        <v>15</v>
      </c>
      <c r="AE39" s="3">
        <f t="shared" si="0"/>
        <v>10</v>
      </c>
      <c r="AF39" s="3">
        <f t="shared" si="0"/>
        <v>0</v>
      </c>
      <c r="AG39" s="3">
        <f t="shared" si="0"/>
        <v>18</v>
      </c>
      <c r="AH39" s="3">
        <f t="shared" si="0"/>
        <v>7</v>
      </c>
      <c r="AI39" s="3">
        <f t="shared" ref="AI39:BN39" si="1">SUM(AI14:AI38)</f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15</v>
      </c>
      <c r="BF39" s="3">
        <f t="shared" si="1"/>
        <v>9</v>
      </c>
      <c r="BG39" s="3">
        <f t="shared" si="1"/>
        <v>0</v>
      </c>
      <c r="BH39" s="3">
        <f t="shared" si="1"/>
        <v>24</v>
      </c>
      <c r="BI39" s="3">
        <f t="shared" si="1"/>
        <v>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23</v>
      </c>
      <c r="BO39" s="3">
        <f t="shared" ref="BO39:CT39" si="2">SUM(BO14:BO38)</f>
        <v>2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17</v>
      </c>
      <c r="BU39" s="3">
        <f t="shared" si="2"/>
        <v>8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23</v>
      </c>
      <c r="CG39" s="3">
        <f t="shared" si="2"/>
        <v>2</v>
      </c>
      <c r="CH39" s="3">
        <f t="shared" si="2"/>
        <v>0</v>
      </c>
      <c r="CI39" s="3">
        <f t="shared" si="2"/>
        <v>17</v>
      </c>
      <c r="CJ39" s="3">
        <f t="shared" si="2"/>
        <v>8</v>
      </c>
      <c r="CK39" s="3">
        <f t="shared" si="2"/>
        <v>0</v>
      </c>
      <c r="CL39" s="3">
        <f t="shared" si="2"/>
        <v>20</v>
      </c>
      <c r="CM39" s="3">
        <f t="shared" si="2"/>
        <v>5</v>
      </c>
      <c r="CN39" s="3">
        <f t="shared" si="2"/>
        <v>0</v>
      </c>
      <c r="CO39" s="3">
        <f t="shared" si="2"/>
        <v>23</v>
      </c>
      <c r="CP39" s="3">
        <f t="shared" si="2"/>
        <v>2</v>
      </c>
      <c r="CQ39" s="3">
        <f t="shared" si="2"/>
        <v>0</v>
      </c>
      <c r="CR39" s="3">
        <f t="shared" si="2"/>
        <v>16</v>
      </c>
      <c r="CS39" s="3">
        <f t="shared" si="2"/>
        <v>9</v>
      </c>
      <c r="CT39" s="3">
        <f t="shared" si="2"/>
        <v>0</v>
      </c>
      <c r="CU39" s="3">
        <f t="shared" ref="CU39:DZ39" si="3">SUM(CU14:CU38)</f>
        <v>22</v>
      </c>
      <c r="CV39" s="3">
        <f t="shared" si="3"/>
        <v>3</v>
      </c>
      <c r="CW39" s="3">
        <f t="shared" si="3"/>
        <v>0</v>
      </c>
      <c r="CX39" s="3">
        <f t="shared" si="3"/>
        <v>13</v>
      </c>
      <c r="CY39" s="3">
        <f t="shared" si="3"/>
        <v>12</v>
      </c>
      <c r="CZ39" s="3">
        <f t="shared" si="3"/>
        <v>0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24</v>
      </c>
      <c r="DE39" s="3">
        <f t="shared" si="3"/>
        <v>1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18</v>
      </c>
      <c r="DN39" s="46">
        <f t="shared" si="3"/>
        <v>7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si="3"/>
        <v>23</v>
      </c>
      <c r="DT39" s="3">
        <f t="shared" si="3"/>
        <v>2</v>
      </c>
      <c r="DU39" s="3">
        <f t="shared" si="3"/>
        <v>0</v>
      </c>
      <c r="DV39" s="3">
        <f t="shared" si="3"/>
        <v>24</v>
      </c>
      <c r="DW39" s="3">
        <f t="shared" si="3"/>
        <v>1</v>
      </c>
      <c r="DX39" s="3">
        <f t="shared" si="3"/>
        <v>0</v>
      </c>
      <c r="DY39" s="3">
        <f t="shared" si="3"/>
        <v>19</v>
      </c>
      <c r="DZ39" s="3">
        <f t="shared" si="3"/>
        <v>6</v>
      </c>
      <c r="EA39" s="3">
        <f t="shared" ref="EA39:FF39" si="4">SUM(EA14:EA38)</f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18</v>
      </c>
      <c r="EF39" s="3">
        <f t="shared" si="4"/>
        <v>7</v>
      </c>
      <c r="EG39" s="3">
        <f t="shared" si="4"/>
        <v>0</v>
      </c>
      <c r="EH39" s="3">
        <f t="shared" si="4"/>
        <v>15</v>
      </c>
      <c r="EI39" s="3">
        <f t="shared" si="4"/>
        <v>10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si="4"/>
        <v>17</v>
      </c>
      <c r="FA39" s="3">
        <f t="shared" si="4"/>
        <v>8</v>
      </c>
      <c r="FB39" s="3">
        <f t="shared" si="4"/>
        <v>0</v>
      </c>
      <c r="FC39" s="3">
        <f t="shared" si="4"/>
        <v>21</v>
      </c>
      <c r="FD39" s="3">
        <f t="shared" si="4"/>
        <v>4</v>
      </c>
      <c r="FE39" s="3">
        <f t="shared" si="4"/>
        <v>0</v>
      </c>
      <c r="FF39" s="3">
        <f t="shared" si="4"/>
        <v>25</v>
      </c>
      <c r="FG39" s="3">
        <f t="shared" ref="FG39:FK39" si="5">SUM(FG14:FG38)</f>
        <v>0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</row>
    <row r="40" spans="1:254" ht="39" customHeight="1" x14ac:dyDescent="0.25">
      <c r="A40" s="61" t="s">
        <v>839</v>
      </c>
      <c r="B40" s="62"/>
      <c r="C40" s="10">
        <f>C39/25%</f>
        <v>92</v>
      </c>
      <c r="D40" s="10">
        <f t="shared" ref="D40:P40" si="6">D39/25%</f>
        <v>8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68</v>
      </c>
      <c r="J40" s="10">
        <f t="shared" si="6"/>
        <v>32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68</v>
      </c>
      <c r="P40" s="10">
        <f t="shared" si="6"/>
        <v>28</v>
      </c>
      <c r="Q40" s="10">
        <f>Q39/25%</f>
        <v>4</v>
      </c>
      <c r="R40" s="10">
        <f t="shared" ref="R40:T40" si="7">R39/25%</f>
        <v>76</v>
      </c>
      <c r="S40" s="10">
        <f t="shared" si="7"/>
        <v>24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76</v>
      </c>
      <c r="Y40" s="10">
        <f t="shared" si="8"/>
        <v>24</v>
      </c>
      <c r="Z40" s="10">
        <f t="shared" si="8"/>
        <v>0</v>
      </c>
      <c r="AA40" s="10">
        <f t="shared" si="8"/>
        <v>88</v>
      </c>
      <c r="AB40" s="10">
        <f t="shared" si="8"/>
        <v>12</v>
      </c>
      <c r="AC40" s="10">
        <f t="shared" si="8"/>
        <v>0</v>
      </c>
      <c r="AD40" s="10">
        <f t="shared" si="8"/>
        <v>60</v>
      </c>
      <c r="AE40" s="10">
        <f t="shared" si="8"/>
        <v>40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72</v>
      </c>
      <c r="AK40" s="10">
        <f t="shared" si="8"/>
        <v>28</v>
      </c>
      <c r="AL40" s="10">
        <f t="shared" si="8"/>
        <v>0</v>
      </c>
      <c r="AM40" s="10">
        <f t="shared" si="8"/>
        <v>72</v>
      </c>
      <c r="AN40" s="10">
        <f t="shared" si="8"/>
        <v>28</v>
      </c>
      <c r="AO40" s="10">
        <f t="shared" si="8"/>
        <v>0</v>
      </c>
      <c r="AP40" s="10">
        <f t="shared" si="8"/>
        <v>84</v>
      </c>
      <c r="AQ40" s="10">
        <f t="shared" si="8"/>
        <v>16</v>
      </c>
      <c r="AR40" s="10">
        <f t="shared" si="8"/>
        <v>0</v>
      </c>
      <c r="AS40" s="10">
        <f t="shared" si="8"/>
        <v>80</v>
      </c>
      <c r="AT40" s="10">
        <f t="shared" si="8"/>
        <v>20</v>
      </c>
      <c r="AU40" s="10">
        <f t="shared" si="8"/>
        <v>0</v>
      </c>
      <c r="AV40" s="10">
        <f t="shared" si="8"/>
        <v>76</v>
      </c>
      <c r="AW40" s="10">
        <f t="shared" si="8"/>
        <v>24</v>
      </c>
      <c r="AX40" s="10">
        <f t="shared" si="8"/>
        <v>0</v>
      </c>
      <c r="AY40" s="10">
        <f t="shared" si="8"/>
        <v>84</v>
      </c>
      <c r="AZ40" s="10">
        <f t="shared" si="8"/>
        <v>16</v>
      </c>
      <c r="BA40" s="10">
        <f t="shared" si="8"/>
        <v>0</v>
      </c>
      <c r="BB40" s="10">
        <f t="shared" si="8"/>
        <v>80</v>
      </c>
      <c r="BC40" s="10">
        <f t="shared" si="8"/>
        <v>20</v>
      </c>
      <c r="BD40" s="10">
        <f t="shared" si="8"/>
        <v>0</v>
      </c>
      <c r="BE40" s="10">
        <f t="shared" ref="BE40:CI40" si="9">BE39/25%</f>
        <v>60</v>
      </c>
      <c r="BF40" s="10">
        <f t="shared" si="9"/>
        <v>36</v>
      </c>
      <c r="BG40" s="10">
        <f t="shared" si="9"/>
        <v>0</v>
      </c>
      <c r="BH40" s="10">
        <f t="shared" si="9"/>
        <v>96</v>
      </c>
      <c r="BI40" s="10">
        <f t="shared" si="9"/>
        <v>4</v>
      </c>
      <c r="BJ40" s="10">
        <f t="shared" si="9"/>
        <v>0</v>
      </c>
      <c r="BK40" s="10">
        <f t="shared" si="9"/>
        <v>56</v>
      </c>
      <c r="BL40" s="10">
        <f t="shared" si="9"/>
        <v>44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72</v>
      </c>
      <c r="BR40" s="10">
        <f t="shared" si="9"/>
        <v>28</v>
      </c>
      <c r="BS40" s="10">
        <f t="shared" si="9"/>
        <v>0</v>
      </c>
      <c r="BT40" s="10">
        <f t="shared" si="9"/>
        <v>68</v>
      </c>
      <c r="BU40" s="10">
        <f t="shared" si="9"/>
        <v>32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64</v>
      </c>
      <c r="CA40" s="10">
        <f t="shared" si="9"/>
        <v>36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92</v>
      </c>
      <c r="CG40" s="10">
        <f t="shared" si="9"/>
        <v>8</v>
      </c>
      <c r="CH40" s="10">
        <f t="shared" si="9"/>
        <v>0</v>
      </c>
      <c r="CI40" s="10">
        <f t="shared" si="9"/>
        <v>68</v>
      </c>
      <c r="CJ40" s="10">
        <f t="shared" ref="CJ40:DR40" si="10">CJ39/25%</f>
        <v>32</v>
      </c>
      <c r="CK40" s="10">
        <f t="shared" si="10"/>
        <v>0</v>
      </c>
      <c r="CL40" s="10">
        <f t="shared" si="10"/>
        <v>80</v>
      </c>
      <c r="CM40" s="10">
        <f t="shared" si="10"/>
        <v>20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64</v>
      </c>
      <c r="CS40" s="10">
        <f t="shared" si="10"/>
        <v>36</v>
      </c>
      <c r="CT40" s="10">
        <f t="shared" si="10"/>
        <v>0</v>
      </c>
      <c r="CU40" s="10">
        <f t="shared" si="10"/>
        <v>88</v>
      </c>
      <c r="CV40" s="10">
        <f t="shared" si="10"/>
        <v>12</v>
      </c>
      <c r="CW40" s="10">
        <f t="shared" si="10"/>
        <v>0</v>
      </c>
      <c r="CX40" s="10">
        <f t="shared" si="10"/>
        <v>52</v>
      </c>
      <c r="CY40" s="10">
        <f t="shared" si="10"/>
        <v>48</v>
      </c>
      <c r="CZ40" s="10">
        <f t="shared" si="10"/>
        <v>0</v>
      </c>
      <c r="DA40" s="10">
        <f t="shared" si="10"/>
        <v>76</v>
      </c>
      <c r="DB40" s="10">
        <f t="shared" si="10"/>
        <v>24</v>
      </c>
      <c r="DC40" s="10">
        <f t="shared" si="10"/>
        <v>0</v>
      </c>
      <c r="DD40" s="10">
        <f t="shared" si="10"/>
        <v>96</v>
      </c>
      <c r="DE40" s="10">
        <f t="shared" si="10"/>
        <v>4</v>
      </c>
      <c r="DF40" s="10">
        <f t="shared" si="10"/>
        <v>0</v>
      </c>
      <c r="DG40" s="10">
        <f t="shared" si="10"/>
        <v>84</v>
      </c>
      <c r="DH40" s="10">
        <f t="shared" si="10"/>
        <v>16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96</v>
      </c>
      <c r="DW40" s="10">
        <f t="shared" si="11"/>
        <v>4</v>
      </c>
      <c r="DX40" s="10">
        <f t="shared" si="11"/>
        <v>0</v>
      </c>
      <c r="DY40" s="10">
        <f t="shared" si="11"/>
        <v>76</v>
      </c>
      <c r="DZ40" s="10">
        <f t="shared" si="11"/>
        <v>24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72</v>
      </c>
      <c r="EF40" s="10">
        <f t="shared" si="11"/>
        <v>28</v>
      </c>
      <c r="EG40" s="10">
        <f t="shared" si="11"/>
        <v>0</v>
      </c>
      <c r="EH40" s="10">
        <f t="shared" si="11"/>
        <v>60</v>
      </c>
      <c r="EI40" s="10">
        <f t="shared" si="11"/>
        <v>40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92</v>
      </c>
      <c r="EU40" s="10">
        <f t="shared" si="11"/>
        <v>8</v>
      </c>
      <c r="EV40" s="10">
        <f t="shared" si="11"/>
        <v>0</v>
      </c>
      <c r="EW40" s="10">
        <f t="shared" si="11"/>
        <v>88</v>
      </c>
      <c r="EX40" s="10">
        <f t="shared" si="11"/>
        <v>12</v>
      </c>
      <c r="EY40" s="10">
        <f t="shared" si="11"/>
        <v>0</v>
      </c>
      <c r="EZ40" s="10">
        <f t="shared" ref="EZ40:FK40" si="12">EZ39/25%</f>
        <v>68</v>
      </c>
      <c r="FA40" s="10">
        <f t="shared" si="12"/>
        <v>32</v>
      </c>
      <c r="FB40" s="10">
        <f t="shared" si="12"/>
        <v>0</v>
      </c>
      <c r="FC40" s="10">
        <f t="shared" si="12"/>
        <v>84</v>
      </c>
      <c r="FD40" s="10">
        <f t="shared" si="12"/>
        <v>16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84</v>
      </c>
      <c r="FJ40" s="10">
        <f t="shared" si="12"/>
        <v>16</v>
      </c>
      <c r="FK40" s="10">
        <f t="shared" si="12"/>
        <v>0</v>
      </c>
    </row>
    <row r="42" spans="1:254" x14ac:dyDescent="0.25">
      <c r="B42" t="s">
        <v>812</v>
      </c>
    </row>
    <row r="43" spans="1:254" x14ac:dyDescent="0.25">
      <c r="B43" t="s">
        <v>813</v>
      </c>
      <c r="C43" t="s">
        <v>826</v>
      </c>
      <c r="D43" s="34">
        <f>(C40+F40+I40+L40+O40)/5</f>
        <v>77.599999999999994</v>
      </c>
      <c r="E43" s="18">
        <f>D43/100*25</f>
        <v>19.399999999999999</v>
      </c>
    </row>
    <row r="44" spans="1:254" x14ac:dyDescent="0.25">
      <c r="B44" t="s">
        <v>814</v>
      </c>
      <c r="C44" t="s">
        <v>826</v>
      </c>
      <c r="D44" s="34">
        <f>(D40+G40+J40+M40+P40)/5</f>
        <v>21.6</v>
      </c>
      <c r="E44" s="18">
        <f t="shared" ref="E44:E45" si="13">D44/100*25</f>
        <v>5.4</v>
      </c>
    </row>
    <row r="45" spans="1:254" x14ac:dyDescent="0.25">
      <c r="B45" t="s">
        <v>815</v>
      </c>
      <c r="C45" t="s">
        <v>826</v>
      </c>
      <c r="D45" s="34">
        <f>(E40+H40+K40+N40+Q40)/5</f>
        <v>0.8</v>
      </c>
      <c r="E45" s="18">
        <f t="shared" si="13"/>
        <v>0.2</v>
      </c>
    </row>
    <row r="46" spans="1:254" x14ac:dyDescent="0.25">
      <c r="D46" s="27">
        <f>SUM(D43:D45)</f>
        <v>99.999999999999986</v>
      </c>
      <c r="E46" s="27">
        <f>SUM(E43:E45)</f>
        <v>24.999999999999996</v>
      </c>
    </row>
    <row r="47" spans="1:254" x14ac:dyDescent="0.25">
      <c r="B47" t="s">
        <v>813</v>
      </c>
      <c r="C47" t="s">
        <v>827</v>
      </c>
      <c r="D47" s="34">
        <f>(R40+U40+X40+AA40+AD40+AG40+AJ40+AM40+AP40+AS40+AV40+AY40+BB40+BE40+BH40)/15</f>
        <v>76.8</v>
      </c>
      <c r="E47">
        <f>D47/100*25</f>
        <v>19.2</v>
      </c>
    </row>
    <row r="48" spans="1:254" x14ac:dyDescent="0.25">
      <c r="B48" t="s">
        <v>814</v>
      </c>
      <c r="C48" t="s">
        <v>827</v>
      </c>
      <c r="D48" s="34">
        <f>(S40+V40+Y40+AB40+AE40+AH40+AK40+AN40+AQ40+AT40+AW40+AZ40+BC40+BF40+BI40)/15</f>
        <v>22.933333333333334</v>
      </c>
      <c r="E48">
        <f t="shared" ref="E48:E49" si="14">D48/100*25</f>
        <v>5.7333333333333334</v>
      </c>
    </row>
    <row r="49" spans="2:5" x14ac:dyDescent="0.25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99.733333333333334</v>
      </c>
      <c r="E50" s="28">
        <f>SUM(E47:E49)</f>
        <v>24.933333333333334</v>
      </c>
    </row>
    <row r="51" spans="2:5" x14ac:dyDescent="0.25">
      <c r="B51" t="s">
        <v>813</v>
      </c>
      <c r="C51" t="s">
        <v>828</v>
      </c>
      <c r="D51" s="34">
        <f>(BK40+BN40+BQ40+BT40+BW40)/5</f>
        <v>70.400000000000006</v>
      </c>
      <c r="E51">
        <f>D51/100*25</f>
        <v>17.600000000000001</v>
      </c>
    </row>
    <row r="52" spans="2:5" x14ac:dyDescent="0.25">
      <c r="B52" t="s">
        <v>814</v>
      </c>
      <c r="C52" t="s">
        <v>828</v>
      </c>
      <c r="D52" s="34">
        <f>(BL40+BO40+BR40+BU40+BX40)/5</f>
        <v>29.6</v>
      </c>
      <c r="E52">
        <f t="shared" ref="E52:E53" si="15">D52/100*25</f>
        <v>7.4000000000000012</v>
      </c>
    </row>
    <row r="53" spans="2:5" x14ac:dyDescent="0.25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100</v>
      </c>
      <c r="E54" s="28">
        <f>SUM(E51:E53)</f>
        <v>25.000000000000004</v>
      </c>
    </row>
    <row r="55" spans="2:5" x14ac:dyDescent="0.25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79.52</v>
      </c>
      <c r="E55">
        <f>D55/100*25</f>
        <v>19.88</v>
      </c>
    </row>
    <row r="56" spans="2:5" x14ac:dyDescent="0.25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20.48</v>
      </c>
      <c r="E56">
        <f t="shared" ref="E56:E57" si="16">D56/100*25</f>
        <v>5.12</v>
      </c>
    </row>
    <row r="57" spans="2:5" x14ac:dyDescent="0.25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813</v>
      </c>
      <c r="C59" t="s">
        <v>830</v>
      </c>
      <c r="D59" s="34">
        <f>(EW40+EZ40+FC40+FF40+FI40)/5</f>
        <v>84.8</v>
      </c>
      <c r="E59">
        <f>D59/100*25</f>
        <v>21.2</v>
      </c>
    </row>
    <row r="60" spans="2:5" x14ac:dyDescent="0.25">
      <c r="B60" t="s">
        <v>814</v>
      </c>
      <c r="C60" t="s">
        <v>830</v>
      </c>
      <c r="D60" s="34">
        <f>(EX40+FA40+FD40+FG40+FJ40)/5</f>
        <v>15.2</v>
      </c>
      <c r="E60">
        <f t="shared" ref="E60:E61" si="17">D60/100*25</f>
        <v>3.8</v>
      </c>
    </row>
    <row r="61" spans="2:5" x14ac:dyDescent="0.25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A40:B40"/>
    <mergeCell ref="A39:B39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AM11:AO11"/>
    <mergeCell ref="AP11:AR11"/>
    <mergeCell ref="BK11:BM11"/>
    <mergeCell ref="BE11:BG11"/>
    <mergeCell ref="BH11:BJ11"/>
    <mergeCell ref="BH12:BJ12"/>
    <mergeCell ref="F12:H12"/>
    <mergeCell ref="I12:K12"/>
    <mergeCell ref="L12:N12"/>
    <mergeCell ref="O12:Q12"/>
    <mergeCell ref="R12:T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FC12:FE12"/>
    <mergeCell ref="DM11:DO11"/>
    <mergeCell ref="DP11:DR11"/>
    <mergeCell ref="DS11:DU11"/>
    <mergeCell ref="DD11:DF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C11:E11"/>
    <mergeCell ref="F11:H11"/>
    <mergeCell ref="I11:K11"/>
    <mergeCell ref="BE12:BG12"/>
    <mergeCell ref="C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4" workbookViewId="0">
      <selection activeCell="C39" sqref="C39"/>
    </sheetView>
  </sheetViews>
  <sheetFormatPr defaultRowHeight="15" x14ac:dyDescent="0.25"/>
  <cols>
    <col min="2" max="2" width="32.140625" style="40" customWidth="1"/>
    <col min="3" max="200" width="9.140625" style="40"/>
  </cols>
  <sheetData>
    <row r="1" spans="1:254" ht="15.75" x14ac:dyDescent="0.25">
      <c r="A1" s="35" t="s">
        <v>154</v>
      </c>
      <c r="B1" s="37" t="s">
        <v>434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54" ht="15.75" x14ac:dyDescent="0.25">
      <c r="A2" s="96" t="s">
        <v>1380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39"/>
      <c r="V2" s="39"/>
      <c r="W2" s="39"/>
      <c r="X2" s="39"/>
      <c r="Y2" s="39"/>
      <c r="Z2" s="39"/>
      <c r="AA2" s="39"/>
      <c r="AB2" s="39"/>
    </row>
    <row r="3" spans="1:254" ht="15.75" x14ac:dyDescent="0.25">
      <c r="A3" s="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54" ht="15.75" customHeight="1" x14ac:dyDescent="0.25">
      <c r="A4" s="63" t="s">
        <v>0</v>
      </c>
      <c r="B4" s="97" t="s">
        <v>1406</v>
      </c>
      <c r="C4" s="98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  <c r="U4" s="90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2"/>
      <c r="BW4" s="113" t="s">
        <v>88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5"/>
      <c r="CO4" s="113" t="s">
        <v>115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5"/>
      <c r="GA4" s="110" t="s">
        <v>138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2"/>
    </row>
    <row r="5" spans="1:254" ht="13.5" customHeight="1" x14ac:dyDescent="0.25">
      <c r="A5" s="63"/>
      <c r="B5" s="97"/>
      <c r="C5" s="101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3"/>
      <c r="U5" s="81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3"/>
      <c r="AM5" s="81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3"/>
      <c r="BE5" s="81" t="s">
        <v>330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3"/>
      <c r="BW5" s="81" t="s">
        <v>331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3"/>
      <c r="CO5" s="81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3"/>
      <c r="DG5" s="116" t="s">
        <v>116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116" t="s">
        <v>174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116" t="s">
        <v>174</v>
      </c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8"/>
      <c r="FI5" s="116" t="s">
        <v>117</v>
      </c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8"/>
      <c r="GA5" s="84" t="s">
        <v>139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6"/>
    </row>
    <row r="6" spans="1:254" ht="15.75" hidden="1" customHeight="1" x14ac:dyDescent="0.25">
      <c r="A6" s="63"/>
      <c r="B6" s="97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6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</row>
    <row r="7" spans="1:254" ht="15.75" hidden="1" customHeight="1" x14ac:dyDescent="0.25">
      <c r="A7" s="63"/>
      <c r="B7" s="97"/>
      <c r="C7" s="104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6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</row>
    <row r="8" spans="1:254" ht="15.75" hidden="1" customHeight="1" x14ac:dyDescent="0.25">
      <c r="A8" s="63"/>
      <c r="B8" s="97"/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</row>
    <row r="9" spans="1:254" ht="15.75" hidden="1" customHeight="1" x14ac:dyDescent="0.25">
      <c r="A9" s="63"/>
      <c r="B9" s="97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6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</row>
    <row r="10" spans="1:254" ht="15.75" hidden="1" customHeight="1" x14ac:dyDescent="0.25">
      <c r="A10" s="63"/>
      <c r="B10" s="97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9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</row>
    <row r="11" spans="1:254" ht="15.75" x14ac:dyDescent="0.25">
      <c r="A11" s="63"/>
      <c r="B11" s="97"/>
      <c r="C11" s="81" t="s">
        <v>435</v>
      </c>
      <c r="D11" s="82" t="s">
        <v>5</v>
      </c>
      <c r="E11" s="83" t="s">
        <v>6</v>
      </c>
      <c r="F11" s="51" t="s">
        <v>436</v>
      </c>
      <c r="G11" s="51" t="s">
        <v>7</v>
      </c>
      <c r="H11" s="51" t="s">
        <v>8</v>
      </c>
      <c r="I11" s="81" t="s">
        <v>492</v>
      </c>
      <c r="J11" s="82" t="s">
        <v>9</v>
      </c>
      <c r="K11" s="83" t="s">
        <v>10</v>
      </c>
      <c r="L11" s="51" t="s">
        <v>437</v>
      </c>
      <c r="M11" s="51" t="s">
        <v>9</v>
      </c>
      <c r="N11" s="51" t="s">
        <v>10</v>
      </c>
      <c r="O11" s="81" t="s">
        <v>438</v>
      </c>
      <c r="P11" s="82" t="s">
        <v>11</v>
      </c>
      <c r="Q11" s="83" t="s">
        <v>4</v>
      </c>
      <c r="R11" s="81" t="s">
        <v>439</v>
      </c>
      <c r="S11" s="82" t="s">
        <v>6</v>
      </c>
      <c r="T11" s="83" t="s">
        <v>12</v>
      </c>
      <c r="U11" s="81" t="s">
        <v>440</v>
      </c>
      <c r="V11" s="82"/>
      <c r="W11" s="83"/>
      <c r="X11" s="81" t="s">
        <v>441</v>
      </c>
      <c r="Y11" s="82"/>
      <c r="Z11" s="83"/>
      <c r="AA11" s="81" t="s">
        <v>493</v>
      </c>
      <c r="AB11" s="82"/>
      <c r="AC11" s="83"/>
      <c r="AD11" s="81" t="s">
        <v>442</v>
      </c>
      <c r="AE11" s="82"/>
      <c r="AF11" s="83"/>
      <c r="AG11" s="81" t="s">
        <v>443</v>
      </c>
      <c r="AH11" s="82"/>
      <c r="AI11" s="83"/>
      <c r="AJ11" s="81" t="s">
        <v>444</v>
      </c>
      <c r="AK11" s="82"/>
      <c r="AL11" s="83"/>
      <c r="AM11" s="84" t="s">
        <v>445</v>
      </c>
      <c r="AN11" s="85"/>
      <c r="AO11" s="86"/>
      <c r="AP11" s="81" t="s">
        <v>446</v>
      </c>
      <c r="AQ11" s="82"/>
      <c r="AR11" s="83"/>
      <c r="AS11" s="81" t="s">
        <v>447</v>
      </c>
      <c r="AT11" s="82"/>
      <c r="AU11" s="83"/>
      <c r="AV11" s="81" t="s">
        <v>448</v>
      </c>
      <c r="AW11" s="82"/>
      <c r="AX11" s="83"/>
      <c r="AY11" s="81" t="s">
        <v>449</v>
      </c>
      <c r="AZ11" s="82"/>
      <c r="BA11" s="83"/>
      <c r="BB11" s="81" t="s">
        <v>450</v>
      </c>
      <c r="BC11" s="82"/>
      <c r="BD11" s="83"/>
      <c r="BE11" s="84" t="s">
        <v>494</v>
      </c>
      <c r="BF11" s="85"/>
      <c r="BG11" s="86"/>
      <c r="BH11" s="84" t="s">
        <v>451</v>
      </c>
      <c r="BI11" s="85"/>
      <c r="BJ11" s="86"/>
      <c r="BK11" s="81" t="s">
        <v>452</v>
      </c>
      <c r="BL11" s="82"/>
      <c r="BM11" s="83"/>
      <c r="BN11" s="81" t="s">
        <v>453</v>
      </c>
      <c r="BO11" s="82"/>
      <c r="BP11" s="83"/>
      <c r="BQ11" s="84" t="s">
        <v>454</v>
      </c>
      <c r="BR11" s="85"/>
      <c r="BS11" s="86"/>
      <c r="BT11" s="81" t="s">
        <v>455</v>
      </c>
      <c r="BU11" s="82"/>
      <c r="BV11" s="83"/>
      <c r="BW11" s="84" t="s">
        <v>456</v>
      </c>
      <c r="BX11" s="85"/>
      <c r="BY11" s="86"/>
      <c r="BZ11" s="84" t="s">
        <v>457</v>
      </c>
      <c r="CA11" s="85"/>
      <c r="CB11" s="86"/>
      <c r="CC11" s="84" t="s">
        <v>495</v>
      </c>
      <c r="CD11" s="85"/>
      <c r="CE11" s="86"/>
      <c r="CF11" s="84" t="s">
        <v>458</v>
      </c>
      <c r="CG11" s="85"/>
      <c r="CH11" s="86"/>
      <c r="CI11" s="84" t="s">
        <v>459</v>
      </c>
      <c r="CJ11" s="85"/>
      <c r="CK11" s="86"/>
      <c r="CL11" s="84" t="s">
        <v>460</v>
      </c>
      <c r="CM11" s="85"/>
      <c r="CN11" s="86"/>
      <c r="CO11" s="84" t="s">
        <v>461</v>
      </c>
      <c r="CP11" s="85"/>
      <c r="CQ11" s="86"/>
      <c r="CR11" s="84" t="s">
        <v>462</v>
      </c>
      <c r="CS11" s="85"/>
      <c r="CT11" s="86"/>
      <c r="CU11" s="84" t="s">
        <v>496</v>
      </c>
      <c r="CV11" s="85"/>
      <c r="CW11" s="86"/>
      <c r="CX11" s="84" t="s">
        <v>463</v>
      </c>
      <c r="CY11" s="85"/>
      <c r="CZ11" s="86"/>
      <c r="DA11" s="84" t="s">
        <v>464</v>
      </c>
      <c r="DB11" s="85"/>
      <c r="DC11" s="86"/>
      <c r="DD11" s="84" t="s">
        <v>465</v>
      </c>
      <c r="DE11" s="85"/>
      <c r="DF11" s="86"/>
      <c r="DG11" s="84" t="s">
        <v>466</v>
      </c>
      <c r="DH11" s="85"/>
      <c r="DI11" s="86"/>
      <c r="DJ11" s="84" t="s">
        <v>467</v>
      </c>
      <c r="DK11" s="85"/>
      <c r="DL11" s="86"/>
      <c r="DM11" s="84" t="s">
        <v>468</v>
      </c>
      <c r="DN11" s="85"/>
      <c r="DO11" s="86"/>
      <c r="DP11" s="84" t="s">
        <v>469</v>
      </c>
      <c r="DQ11" s="85"/>
      <c r="DR11" s="86"/>
      <c r="DS11" s="84" t="s">
        <v>470</v>
      </c>
      <c r="DT11" s="85"/>
      <c r="DU11" s="86"/>
      <c r="DV11" s="84" t="s">
        <v>471</v>
      </c>
      <c r="DW11" s="85"/>
      <c r="DX11" s="86"/>
      <c r="DY11" s="84" t="s">
        <v>497</v>
      </c>
      <c r="DZ11" s="85"/>
      <c r="EA11" s="86"/>
      <c r="EB11" s="84" t="s">
        <v>472</v>
      </c>
      <c r="EC11" s="85"/>
      <c r="ED11" s="86"/>
      <c r="EE11" s="84" t="s">
        <v>473</v>
      </c>
      <c r="EF11" s="85"/>
      <c r="EG11" s="86"/>
      <c r="EH11" s="84" t="s">
        <v>474</v>
      </c>
      <c r="EI11" s="85"/>
      <c r="EJ11" s="86"/>
      <c r="EK11" s="84" t="s">
        <v>475</v>
      </c>
      <c r="EL11" s="85"/>
      <c r="EM11" s="86"/>
      <c r="EN11" s="84" t="s">
        <v>476</v>
      </c>
      <c r="EO11" s="85"/>
      <c r="EP11" s="86"/>
      <c r="EQ11" s="84" t="s">
        <v>477</v>
      </c>
      <c r="ER11" s="85"/>
      <c r="ES11" s="86"/>
      <c r="ET11" s="84" t="s">
        <v>478</v>
      </c>
      <c r="EU11" s="85"/>
      <c r="EV11" s="86"/>
      <c r="EW11" s="84" t="s">
        <v>479</v>
      </c>
      <c r="EX11" s="85"/>
      <c r="EY11" s="86"/>
      <c r="EZ11" s="84" t="s">
        <v>480</v>
      </c>
      <c r="FA11" s="85"/>
      <c r="FB11" s="86"/>
      <c r="FC11" s="84" t="s">
        <v>498</v>
      </c>
      <c r="FD11" s="85"/>
      <c r="FE11" s="86"/>
      <c r="FF11" s="84" t="s">
        <v>481</v>
      </c>
      <c r="FG11" s="85"/>
      <c r="FH11" s="86"/>
      <c r="FI11" s="84" t="s">
        <v>482</v>
      </c>
      <c r="FJ11" s="85"/>
      <c r="FK11" s="86"/>
      <c r="FL11" s="84" t="s">
        <v>483</v>
      </c>
      <c r="FM11" s="85"/>
      <c r="FN11" s="86"/>
      <c r="FO11" s="84" t="s">
        <v>484</v>
      </c>
      <c r="FP11" s="85"/>
      <c r="FQ11" s="86"/>
      <c r="FR11" s="84" t="s">
        <v>485</v>
      </c>
      <c r="FS11" s="85"/>
      <c r="FT11" s="86"/>
      <c r="FU11" s="84" t="s">
        <v>486</v>
      </c>
      <c r="FV11" s="85"/>
      <c r="FW11" s="86"/>
      <c r="FX11" s="84" t="s">
        <v>499</v>
      </c>
      <c r="FY11" s="85"/>
      <c r="FZ11" s="86"/>
      <c r="GA11" s="84" t="s">
        <v>487</v>
      </c>
      <c r="GB11" s="85"/>
      <c r="GC11" s="86"/>
      <c r="GD11" s="84" t="s">
        <v>488</v>
      </c>
      <c r="GE11" s="85"/>
      <c r="GF11" s="86"/>
      <c r="GG11" s="84" t="s">
        <v>500</v>
      </c>
      <c r="GH11" s="85"/>
      <c r="GI11" s="86"/>
      <c r="GJ11" s="84" t="s">
        <v>489</v>
      </c>
      <c r="GK11" s="85"/>
      <c r="GL11" s="86"/>
      <c r="GM11" s="84" t="s">
        <v>490</v>
      </c>
      <c r="GN11" s="85"/>
      <c r="GO11" s="86"/>
      <c r="GP11" s="84" t="s">
        <v>491</v>
      </c>
      <c r="GQ11" s="85"/>
      <c r="GR11" s="86"/>
    </row>
    <row r="12" spans="1:254" ht="85.5" customHeight="1" x14ac:dyDescent="0.25">
      <c r="A12" s="63"/>
      <c r="B12" s="97"/>
      <c r="C12" s="87" t="s">
        <v>1054</v>
      </c>
      <c r="D12" s="88"/>
      <c r="E12" s="89"/>
      <c r="F12" s="87" t="s">
        <v>1057</v>
      </c>
      <c r="G12" s="88"/>
      <c r="H12" s="89"/>
      <c r="I12" s="87" t="s">
        <v>1060</v>
      </c>
      <c r="J12" s="88"/>
      <c r="K12" s="89"/>
      <c r="L12" s="87" t="s">
        <v>537</v>
      </c>
      <c r="M12" s="88"/>
      <c r="N12" s="89"/>
      <c r="O12" s="87" t="s">
        <v>1063</v>
      </c>
      <c r="P12" s="88"/>
      <c r="Q12" s="89"/>
      <c r="R12" s="87" t="s">
        <v>1066</v>
      </c>
      <c r="S12" s="88"/>
      <c r="T12" s="89"/>
      <c r="U12" s="87" t="s">
        <v>1070</v>
      </c>
      <c r="V12" s="88"/>
      <c r="W12" s="89"/>
      <c r="X12" s="87" t="s">
        <v>538</v>
      </c>
      <c r="Y12" s="88"/>
      <c r="Z12" s="89"/>
      <c r="AA12" s="87" t="s">
        <v>539</v>
      </c>
      <c r="AB12" s="88"/>
      <c r="AC12" s="89"/>
      <c r="AD12" s="87" t="s">
        <v>540</v>
      </c>
      <c r="AE12" s="88"/>
      <c r="AF12" s="89"/>
      <c r="AG12" s="87" t="s">
        <v>1075</v>
      </c>
      <c r="AH12" s="88"/>
      <c r="AI12" s="89"/>
      <c r="AJ12" s="87" t="s">
        <v>541</v>
      </c>
      <c r="AK12" s="88"/>
      <c r="AL12" s="89"/>
      <c r="AM12" s="87" t="s">
        <v>542</v>
      </c>
      <c r="AN12" s="88"/>
      <c r="AO12" s="89"/>
      <c r="AP12" s="87" t="s">
        <v>543</v>
      </c>
      <c r="AQ12" s="88"/>
      <c r="AR12" s="89"/>
      <c r="AS12" s="87" t="s">
        <v>1078</v>
      </c>
      <c r="AT12" s="88"/>
      <c r="AU12" s="89"/>
      <c r="AV12" s="87" t="s">
        <v>1328</v>
      </c>
      <c r="AW12" s="88"/>
      <c r="AX12" s="89"/>
      <c r="AY12" s="87" t="s">
        <v>544</v>
      </c>
      <c r="AZ12" s="88"/>
      <c r="BA12" s="89"/>
      <c r="BB12" s="87" t="s">
        <v>528</v>
      </c>
      <c r="BC12" s="88"/>
      <c r="BD12" s="89"/>
      <c r="BE12" s="87" t="s">
        <v>545</v>
      </c>
      <c r="BF12" s="88"/>
      <c r="BG12" s="89"/>
      <c r="BH12" s="87" t="s">
        <v>1084</v>
      </c>
      <c r="BI12" s="88"/>
      <c r="BJ12" s="89"/>
      <c r="BK12" s="87" t="s">
        <v>546</v>
      </c>
      <c r="BL12" s="88"/>
      <c r="BM12" s="89"/>
      <c r="BN12" s="87" t="s">
        <v>547</v>
      </c>
      <c r="BO12" s="88"/>
      <c r="BP12" s="89"/>
      <c r="BQ12" s="87" t="s">
        <v>548</v>
      </c>
      <c r="BR12" s="88"/>
      <c r="BS12" s="89"/>
      <c r="BT12" s="87" t="s">
        <v>549</v>
      </c>
      <c r="BU12" s="88"/>
      <c r="BV12" s="89"/>
      <c r="BW12" s="87" t="s">
        <v>1091</v>
      </c>
      <c r="BX12" s="88"/>
      <c r="BY12" s="89"/>
      <c r="BZ12" s="87" t="s">
        <v>556</v>
      </c>
      <c r="CA12" s="88"/>
      <c r="CB12" s="89"/>
      <c r="CC12" s="87" t="s">
        <v>1095</v>
      </c>
      <c r="CD12" s="88"/>
      <c r="CE12" s="89"/>
      <c r="CF12" s="87" t="s">
        <v>557</v>
      </c>
      <c r="CG12" s="88"/>
      <c r="CH12" s="89"/>
      <c r="CI12" s="87" t="s">
        <v>558</v>
      </c>
      <c r="CJ12" s="88"/>
      <c r="CK12" s="89"/>
      <c r="CL12" s="87" t="s">
        <v>559</v>
      </c>
      <c r="CM12" s="88"/>
      <c r="CN12" s="89"/>
      <c r="CO12" s="87" t="s">
        <v>602</v>
      </c>
      <c r="CP12" s="88"/>
      <c r="CQ12" s="89"/>
      <c r="CR12" s="87" t="s">
        <v>599</v>
      </c>
      <c r="CS12" s="88"/>
      <c r="CT12" s="89"/>
      <c r="CU12" s="87" t="s">
        <v>603</v>
      </c>
      <c r="CV12" s="88"/>
      <c r="CW12" s="89"/>
      <c r="CX12" s="87" t="s">
        <v>600</v>
      </c>
      <c r="CY12" s="88"/>
      <c r="CZ12" s="89"/>
      <c r="DA12" s="87" t="s">
        <v>601</v>
      </c>
      <c r="DB12" s="88"/>
      <c r="DC12" s="89"/>
      <c r="DD12" s="87" t="s">
        <v>1107</v>
      </c>
      <c r="DE12" s="88"/>
      <c r="DF12" s="89"/>
      <c r="DG12" s="87" t="s">
        <v>1110</v>
      </c>
      <c r="DH12" s="88"/>
      <c r="DI12" s="89"/>
      <c r="DJ12" s="87" t="s">
        <v>604</v>
      </c>
      <c r="DK12" s="88"/>
      <c r="DL12" s="89"/>
      <c r="DM12" s="87" t="s">
        <v>1114</v>
      </c>
      <c r="DN12" s="88"/>
      <c r="DO12" s="89"/>
      <c r="DP12" s="87" t="s">
        <v>605</v>
      </c>
      <c r="DQ12" s="88"/>
      <c r="DR12" s="89"/>
      <c r="DS12" s="87" t="s">
        <v>606</v>
      </c>
      <c r="DT12" s="88"/>
      <c r="DU12" s="89"/>
      <c r="DV12" s="87" t="s">
        <v>1122</v>
      </c>
      <c r="DW12" s="88"/>
      <c r="DX12" s="89"/>
      <c r="DY12" s="87" t="s">
        <v>607</v>
      </c>
      <c r="DZ12" s="88"/>
      <c r="EA12" s="89"/>
      <c r="EB12" s="87" t="s">
        <v>608</v>
      </c>
      <c r="EC12" s="88"/>
      <c r="ED12" s="89"/>
      <c r="EE12" s="87" t="s">
        <v>609</v>
      </c>
      <c r="EF12" s="88"/>
      <c r="EG12" s="89"/>
      <c r="EH12" s="87" t="s">
        <v>610</v>
      </c>
      <c r="EI12" s="88"/>
      <c r="EJ12" s="89"/>
      <c r="EK12" s="93" t="s">
        <v>611</v>
      </c>
      <c r="EL12" s="94"/>
      <c r="EM12" s="95"/>
      <c r="EN12" s="87" t="s">
        <v>1133</v>
      </c>
      <c r="EO12" s="88"/>
      <c r="EP12" s="89"/>
      <c r="EQ12" s="87" t="s">
        <v>612</v>
      </c>
      <c r="ER12" s="88"/>
      <c r="ES12" s="89"/>
      <c r="ET12" s="87" t="s">
        <v>613</v>
      </c>
      <c r="EU12" s="88"/>
      <c r="EV12" s="89"/>
      <c r="EW12" s="87" t="s">
        <v>1139</v>
      </c>
      <c r="EX12" s="88"/>
      <c r="EY12" s="89"/>
      <c r="EZ12" s="87" t="s">
        <v>615</v>
      </c>
      <c r="FA12" s="88"/>
      <c r="FB12" s="89"/>
      <c r="FC12" s="87" t="s">
        <v>616</v>
      </c>
      <c r="FD12" s="88"/>
      <c r="FE12" s="89"/>
      <c r="FF12" s="87" t="s">
        <v>614</v>
      </c>
      <c r="FG12" s="88"/>
      <c r="FH12" s="89"/>
      <c r="FI12" s="87" t="s">
        <v>1144</v>
      </c>
      <c r="FJ12" s="88"/>
      <c r="FK12" s="89"/>
      <c r="FL12" s="87" t="s">
        <v>617</v>
      </c>
      <c r="FM12" s="88"/>
      <c r="FN12" s="89"/>
      <c r="FO12" s="87" t="s">
        <v>1148</v>
      </c>
      <c r="FP12" s="88"/>
      <c r="FQ12" s="89"/>
      <c r="FR12" s="87" t="s">
        <v>619</v>
      </c>
      <c r="FS12" s="88"/>
      <c r="FT12" s="89"/>
      <c r="FU12" s="93" t="s">
        <v>1331</v>
      </c>
      <c r="FV12" s="94"/>
      <c r="FW12" s="95"/>
      <c r="FX12" s="87" t="s">
        <v>1332</v>
      </c>
      <c r="FY12" s="88"/>
      <c r="FZ12" s="89"/>
      <c r="GA12" s="87" t="s">
        <v>623</v>
      </c>
      <c r="GB12" s="88"/>
      <c r="GC12" s="89"/>
      <c r="GD12" s="87" t="s">
        <v>1154</v>
      </c>
      <c r="GE12" s="88"/>
      <c r="GF12" s="89"/>
      <c r="GG12" s="87" t="s">
        <v>626</v>
      </c>
      <c r="GH12" s="88"/>
      <c r="GI12" s="89"/>
      <c r="GJ12" s="87" t="s">
        <v>1160</v>
      </c>
      <c r="GK12" s="88"/>
      <c r="GL12" s="89"/>
      <c r="GM12" s="87" t="s">
        <v>1164</v>
      </c>
      <c r="GN12" s="88"/>
      <c r="GO12" s="89"/>
      <c r="GP12" s="87" t="s">
        <v>1333</v>
      </c>
      <c r="GQ12" s="88"/>
      <c r="GR12" s="89"/>
    </row>
    <row r="13" spans="1:254" ht="180" x14ac:dyDescent="0.25">
      <c r="A13" s="63"/>
      <c r="B13" s="97"/>
      <c r="C13" s="36" t="s">
        <v>1055</v>
      </c>
      <c r="D13" s="36" t="s">
        <v>1056</v>
      </c>
      <c r="E13" s="36" t="s">
        <v>32</v>
      </c>
      <c r="F13" s="36" t="s">
        <v>501</v>
      </c>
      <c r="G13" s="36" t="s">
        <v>1058</v>
      </c>
      <c r="H13" s="36" t="s">
        <v>1059</v>
      </c>
      <c r="I13" s="36" t="s">
        <v>332</v>
      </c>
      <c r="J13" s="36" t="s">
        <v>1061</v>
      </c>
      <c r="K13" s="36" t="s">
        <v>1062</v>
      </c>
      <c r="L13" s="36" t="s">
        <v>502</v>
      </c>
      <c r="M13" s="36" t="s">
        <v>503</v>
      </c>
      <c r="N13" s="36" t="s">
        <v>504</v>
      </c>
      <c r="O13" s="36" t="s">
        <v>1064</v>
      </c>
      <c r="P13" s="36" t="s">
        <v>1064</v>
      </c>
      <c r="Q13" s="36" t="s">
        <v>1065</v>
      </c>
      <c r="R13" s="36" t="s">
        <v>1067</v>
      </c>
      <c r="S13" s="36" t="s">
        <v>1068</v>
      </c>
      <c r="T13" s="36" t="s">
        <v>1069</v>
      </c>
      <c r="U13" s="36" t="s">
        <v>1071</v>
      </c>
      <c r="V13" s="36" t="s">
        <v>1072</v>
      </c>
      <c r="W13" s="36" t="s">
        <v>1073</v>
      </c>
      <c r="X13" s="36" t="s">
        <v>198</v>
      </c>
      <c r="Y13" s="36" t="s">
        <v>210</v>
      </c>
      <c r="Z13" s="36" t="s">
        <v>212</v>
      </c>
      <c r="AA13" s="36" t="s">
        <v>505</v>
      </c>
      <c r="AB13" s="36" t="s">
        <v>506</v>
      </c>
      <c r="AC13" s="36" t="s">
        <v>507</v>
      </c>
      <c r="AD13" s="36" t="s">
        <v>508</v>
      </c>
      <c r="AE13" s="36" t="s">
        <v>509</v>
      </c>
      <c r="AF13" s="36" t="s">
        <v>1074</v>
      </c>
      <c r="AG13" s="36" t="s">
        <v>514</v>
      </c>
      <c r="AH13" s="36" t="s">
        <v>515</v>
      </c>
      <c r="AI13" s="36" t="s">
        <v>1076</v>
      </c>
      <c r="AJ13" s="36" t="s">
        <v>216</v>
      </c>
      <c r="AK13" s="36" t="s">
        <v>1077</v>
      </c>
      <c r="AL13" s="36" t="s">
        <v>517</v>
      </c>
      <c r="AM13" s="36" t="s">
        <v>518</v>
      </c>
      <c r="AN13" s="36" t="s">
        <v>519</v>
      </c>
      <c r="AO13" s="36" t="s">
        <v>520</v>
      </c>
      <c r="AP13" s="36" t="s">
        <v>244</v>
      </c>
      <c r="AQ13" s="36" t="s">
        <v>887</v>
      </c>
      <c r="AR13" s="36" t="s">
        <v>245</v>
      </c>
      <c r="AS13" s="36" t="s">
        <v>1079</v>
      </c>
      <c r="AT13" s="36" t="s">
        <v>1080</v>
      </c>
      <c r="AU13" s="36" t="s">
        <v>87</v>
      </c>
      <c r="AV13" s="36" t="s">
        <v>524</v>
      </c>
      <c r="AW13" s="36" t="s">
        <v>525</v>
      </c>
      <c r="AX13" s="36" t="s">
        <v>526</v>
      </c>
      <c r="AY13" s="36" t="s">
        <v>527</v>
      </c>
      <c r="AZ13" s="36" t="s">
        <v>1081</v>
      </c>
      <c r="BA13" s="36" t="s">
        <v>193</v>
      </c>
      <c r="BB13" s="36" t="s">
        <v>1082</v>
      </c>
      <c r="BC13" s="36" t="s">
        <v>529</v>
      </c>
      <c r="BD13" s="36" t="s">
        <v>1083</v>
      </c>
      <c r="BE13" s="36" t="s">
        <v>84</v>
      </c>
      <c r="BF13" s="36" t="s">
        <v>530</v>
      </c>
      <c r="BG13" s="36" t="s">
        <v>205</v>
      </c>
      <c r="BH13" s="36" t="s">
        <v>1085</v>
      </c>
      <c r="BI13" s="36" t="s">
        <v>1086</v>
      </c>
      <c r="BJ13" s="36" t="s">
        <v>1087</v>
      </c>
      <c r="BK13" s="36" t="s">
        <v>353</v>
      </c>
      <c r="BL13" s="36" t="s">
        <v>521</v>
      </c>
      <c r="BM13" s="36" t="s">
        <v>522</v>
      </c>
      <c r="BN13" s="36" t="s">
        <v>348</v>
      </c>
      <c r="BO13" s="36" t="s">
        <v>68</v>
      </c>
      <c r="BP13" s="36" t="s">
        <v>1088</v>
      </c>
      <c r="BQ13" s="36" t="s">
        <v>69</v>
      </c>
      <c r="BR13" s="36" t="s">
        <v>1089</v>
      </c>
      <c r="BS13" s="36" t="s">
        <v>1090</v>
      </c>
      <c r="BT13" s="36" t="s">
        <v>534</v>
      </c>
      <c r="BU13" s="36" t="s">
        <v>535</v>
      </c>
      <c r="BV13" s="36" t="s">
        <v>536</v>
      </c>
      <c r="BW13" s="36" t="s">
        <v>1092</v>
      </c>
      <c r="BX13" s="36" t="s">
        <v>1093</v>
      </c>
      <c r="BY13" s="36" t="s">
        <v>1094</v>
      </c>
      <c r="BZ13" s="36" t="s">
        <v>220</v>
      </c>
      <c r="CA13" s="36" t="s">
        <v>221</v>
      </c>
      <c r="CB13" s="36" t="s">
        <v>550</v>
      </c>
      <c r="CC13" s="36" t="s">
        <v>1096</v>
      </c>
      <c r="CD13" s="36" t="s">
        <v>1097</v>
      </c>
      <c r="CE13" s="36" t="s">
        <v>1098</v>
      </c>
      <c r="CF13" s="36" t="s">
        <v>1099</v>
      </c>
      <c r="CG13" s="36" t="s">
        <v>1100</v>
      </c>
      <c r="CH13" s="36" t="s">
        <v>1101</v>
      </c>
      <c r="CI13" s="36" t="s">
        <v>551</v>
      </c>
      <c r="CJ13" s="36" t="s">
        <v>552</v>
      </c>
      <c r="CK13" s="36" t="s">
        <v>553</v>
      </c>
      <c r="CL13" s="36" t="s">
        <v>554</v>
      </c>
      <c r="CM13" s="36" t="s">
        <v>555</v>
      </c>
      <c r="CN13" s="36" t="s">
        <v>1102</v>
      </c>
      <c r="CO13" s="36" t="s">
        <v>1103</v>
      </c>
      <c r="CP13" s="36" t="s">
        <v>1104</v>
      </c>
      <c r="CQ13" s="36" t="s">
        <v>1105</v>
      </c>
      <c r="CR13" s="36" t="s">
        <v>233</v>
      </c>
      <c r="CS13" s="36" t="s">
        <v>1106</v>
      </c>
      <c r="CT13" s="36" t="s">
        <v>234</v>
      </c>
      <c r="CU13" s="36" t="s">
        <v>566</v>
      </c>
      <c r="CV13" s="36" t="s">
        <v>567</v>
      </c>
      <c r="CW13" s="36" t="s">
        <v>568</v>
      </c>
      <c r="CX13" s="36" t="s">
        <v>560</v>
      </c>
      <c r="CY13" s="36" t="s">
        <v>561</v>
      </c>
      <c r="CZ13" s="36" t="s">
        <v>562</v>
      </c>
      <c r="DA13" s="36" t="s">
        <v>563</v>
      </c>
      <c r="DB13" s="36" t="s">
        <v>564</v>
      </c>
      <c r="DC13" s="36" t="s">
        <v>565</v>
      </c>
      <c r="DD13" s="36" t="s">
        <v>569</v>
      </c>
      <c r="DE13" s="36" t="s">
        <v>1108</v>
      </c>
      <c r="DF13" s="36" t="s">
        <v>1109</v>
      </c>
      <c r="DG13" s="36" t="s">
        <v>573</v>
      </c>
      <c r="DH13" s="36" t="s">
        <v>574</v>
      </c>
      <c r="DI13" s="36" t="s">
        <v>1111</v>
      </c>
      <c r="DJ13" s="36" t="s">
        <v>1112</v>
      </c>
      <c r="DK13" s="36" t="s">
        <v>570</v>
      </c>
      <c r="DL13" s="36" t="s">
        <v>1113</v>
      </c>
      <c r="DM13" s="36" t="s">
        <v>571</v>
      </c>
      <c r="DN13" s="36" t="s">
        <v>1115</v>
      </c>
      <c r="DO13" s="36" t="s">
        <v>1116</v>
      </c>
      <c r="DP13" s="36" t="s">
        <v>572</v>
      </c>
      <c r="DQ13" s="36" t="s">
        <v>1117</v>
      </c>
      <c r="DR13" s="36" t="s">
        <v>1118</v>
      </c>
      <c r="DS13" s="36" t="s">
        <v>1119</v>
      </c>
      <c r="DT13" s="36" t="s">
        <v>1120</v>
      </c>
      <c r="DU13" s="36" t="s">
        <v>1121</v>
      </c>
      <c r="DV13" s="36" t="s">
        <v>1123</v>
      </c>
      <c r="DW13" s="36" t="s">
        <v>1124</v>
      </c>
      <c r="DX13" s="36" t="s">
        <v>1329</v>
      </c>
      <c r="DY13" s="36" t="s">
        <v>1125</v>
      </c>
      <c r="DZ13" s="36" t="s">
        <v>1330</v>
      </c>
      <c r="EA13" s="36" t="s">
        <v>1126</v>
      </c>
      <c r="EB13" s="36" t="s">
        <v>576</v>
      </c>
      <c r="EC13" s="36" t="s">
        <v>577</v>
      </c>
      <c r="ED13" s="36" t="s">
        <v>1127</v>
      </c>
      <c r="EE13" s="36" t="s">
        <v>404</v>
      </c>
      <c r="EF13" s="36" t="s">
        <v>578</v>
      </c>
      <c r="EG13" s="36" t="s">
        <v>1128</v>
      </c>
      <c r="EH13" s="36" t="s">
        <v>579</v>
      </c>
      <c r="EI13" s="36" t="s">
        <v>580</v>
      </c>
      <c r="EJ13" s="36" t="s">
        <v>1129</v>
      </c>
      <c r="EK13" s="36" t="s">
        <v>1130</v>
      </c>
      <c r="EL13" s="36" t="s">
        <v>1131</v>
      </c>
      <c r="EM13" s="36" t="s">
        <v>1132</v>
      </c>
      <c r="EN13" s="36" t="s">
        <v>581</v>
      </c>
      <c r="EO13" s="36" t="s">
        <v>582</v>
      </c>
      <c r="EP13" s="36" t="s">
        <v>1134</v>
      </c>
      <c r="EQ13" s="36" t="s">
        <v>583</v>
      </c>
      <c r="ER13" s="36" t="s">
        <v>584</v>
      </c>
      <c r="ES13" s="36" t="s">
        <v>1135</v>
      </c>
      <c r="ET13" s="36" t="s">
        <v>1136</v>
      </c>
      <c r="EU13" s="36" t="s">
        <v>1137</v>
      </c>
      <c r="EV13" s="36" t="s">
        <v>1138</v>
      </c>
      <c r="EW13" s="36" t="s">
        <v>1140</v>
      </c>
      <c r="EX13" s="36" t="s">
        <v>1141</v>
      </c>
      <c r="EY13" s="36" t="s">
        <v>1142</v>
      </c>
      <c r="EZ13" s="36" t="s">
        <v>244</v>
      </c>
      <c r="FA13" s="36" t="s">
        <v>252</v>
      </c>
      <c r="FB13" s="36" t="s">
        <v>245</v>
      </c>
      <c r="FC13" s="36" t="s">
        <v>588</v>
      </c>
      <c r="FD13" s="36" t="s">
        <v>589</v>
      </c>
      <c r="FE13" s="36" t="s">
        <v>1143</v>
      </c>
      <c r="FF13" s="36" t="s">
        <v>585</v>
      </c>
      <c r="FG13" s="36" t="s">
        <v>586</v>
      </c>
      <c r="FH13" s="36" t="s">
        <v>587</v>
      </c>
      <c r="FI13" s="36" t="s">
        <v>1145</v>
      </c>
      <c r="FJ13" s="36" t="s">
        <v>1146</v>
      </c>
      <c r="FK13" s="36" t="s">
        <v>1147</v>
      </c>
      <c r="FL13" s="36" t="s">
        <v>590</v>
      </c>
      <c r="FM13" s="36" t="s">
        <v>591</v>
      </c>
      <c r="FN13" s="36" t="s">
        <v>592</v>
      </c>
      <c r="FO13" s="36" t="s">
        <v>1149</v>
      </c>
      <c r="FP13" s="36" t="s">
        <v>1150</v>
      </c>
      <c r="FQ13" s="36" t="s">
        <v>1151</v>
      </c>
      <c r="FR13" s="36" t="s">
        <v>593</v>
      </c>
      <c r="FS13" s="36" t="s">
        <v>594</v>
      </c>
      <c r="FT13" s="36" t="s">
        <v>595</v>
      </c>
      <c r="FU13" s="36" t="s">
        <v>596</v>
      </c>
      <c r="FV13" s="36" t="s">
        <v>365</v>
      </c>
      <c r="FW13" s="36" t="s">
        <v>597</v>
      </c>
      <c r="FX13" s="36" t="s">
        <v>598</v>
      </c>
      <c r="FY13" s="36" t="s">
        <v>1152</v>
      </c>
      <c r="FZ13" s="36" t="s">
        <v>1153</v>
      </c>
      <c r="GA13" s="36" t="s">
        <v>620</v>
      </c>
      <c r="GB13" s="36" t="s">
        <v>621</v>
      </c>
      <c r="GC13" s="36" t="s">
        <v>622</v>
      </c>
      <c r="GD13" s="36" t="s">
        <v>1155</v>
      </c>
      <c r="GE13" s="36" t="s">
        <v>1156</v>
      </c>
      <c r="GF13" s="36" t="s">
        <v>1157</v>
      </c>
      <c r="GG13" s="36" t="s">
        <v>627</v>
      </c>
      <c r="GH13" s="36" t="s">
        <v>1158</v>
      </c>
      <c r="GI13" s="36" t="s">
        <v>1159</v>
      </c>
      <c r="GJ13" s="36" t="s">
        <v>1161</v>
      </c>
      <c r="GK13" s="36" t="s">
        <v>1162</v>
      </c>
      <c r="GL13" s="36" t="s">
        <v>1163</v>
      </c>
      <c r="GM13" s="36" t="s">
        <v>628</v>
      </c>
      <c r="GN13" s="36" t="s">
        <v>629</v>
      </c>
      <c r="GO13" s="36" t="s">
        <v>630</v>
      </c>
      <c r="GP13" s="36" t="s">
        <v>1165</v>
      </c>
      <c r="GQ13" s="36" t="s">
        <v>1166</v>
      </c>
      <c r="GR13" s="36" t="s">
        <v>1167</v>
      </c>
    </row>
    <row r="14" spans="1:254" ht="15.75" x14ac:dyDescent="0.25">
      <c r="A14" s="23">
        <v>1</v>
      </c>
      <c r="B14" s="43" t="s">
        <v>1381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44" t="s">
        <v>1382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44" t="s">
        <v>1383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44" t="s">
        <v>1384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44" t="s">
        <v>1385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44" t="s">
        <v>1386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44" t="s">
        <v>1387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5" t="s">
        <v>1388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5" t="s">
        <v>1389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5" t="s">
        <v>1390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5" t="s">
        <v>1391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5" t="s">
        <v>1392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5" t="s">
        <v>1393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5" t="s">
        <v>1394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5" t="s">
        <v>1395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5" t="s">
        <v>1396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5" t="s">
        <v>1397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5" t="s">
        <v>1398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5" t="s">
        <v>1399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5" t="s">
        <v>1400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5" t="s">
        <v>1401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5" t="s">
        <v>1402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5" t="s">
        <v>1403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5" t="s">
        <v>1404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5" t="s">
        <v>1405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9" t="s">
        <v>278</v>
      </c>
      <c r="B39" s="60"/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f>SUM(Q14:Q38)</f>
        <v>0</v>
      </c>
      <c r="R39" s="46"/>
      <c r="S39" s="46">
        <f t="shared" ref="S39:Z39" si="0">SUM(S14:S38)</f>
        <v>0</v>
      </c>
      <c r="T39" s="46">
        <f t="shared" si="0"/>
        <v>0</v>
      </c>
      <c r="U39" s="46">
        <f t="shared" si="0"/>
        <v>0</v>
      </c>
      <c r="V39" s="46">
        <f t="shared" si="0"/>
        <v>0</v>
      </c>
      <c r="W39" s="46">
        <f t="shared" si="0"/>
        <v>0</v>
      </c>
      <c r="X39" s="46">
        <f t="shared" si="0"/>
        <v>0</v>
      </c>
      <c r="Y39" s="46">
        <f t="shared" si="0"/>
        <v>0</v>
      </c>
      <c r="Z39" s="46">
        <f t="shared" si="0"/>
        <v>0</v>
      </c>
      <c r="AA39" s="46"/>
      <c r="AB39" s="46">
        <f t="shared" ref="AB39:AR39" si="1">SUM(AB14:AB38)</f>
        <v>0</v>
      </c>
      <c r="AC39" s="46">
        <f t="shared" si="1"/>
        <v>0</v>
      </c>
      <c r="AD39" s="46">
        <f t="shared" si="1"/>
        <v>0</v>
      </c>
      <c r="AE39" s="46">
        <f t="shared" si="1"/>
        <v>0</v>
      </c>
      <c r="AF39" s="46">
        <f t="shared" si="1"/>
        <v>0</v>
      </c>
      <c r="AG39" s="46">
        <f t="shared" si="1"/>
        <v>0</v>
      </c>
      <c r="AH39" s="46">
        <f t="shared" si="1"/>
        <v>0</v>
      </c>
      <c r="AI39" s="46">
        <f t="shared" si="1"/>
        <v>0</v>
      </c>
      <c r="AJ39" s="46">
        <f t="shared" si="1"/>
        <v>0</v>
      </c>
      <c r="AK39" s="46">
        <f t="shared" si="1"/>
        <v>0</v>
      </c>
      <c r="AL39" s="46">
        <f t="shared" si="1"/>
        <v>0</v>
      </c>
      <c r="AM39" s="46">
        <f t="shared" si="1"/>
        <v>0</v>
      </c>
      <c r="AN39" s="46">
        <f t="shared" si="1"/>
        <v>0</v>
      </c>
      <c r="AO39" s="46">
        <f t="shared" si="1"/>
        <v>0</v>
      </c>
      <c r="AP39" s="46">
        <f t="shared" si="1"/>
        <v>0</v>
      </c>
      <c r="AQ39" s="46">
        <f t="shared" si="1"/>
        <v>0</v>
      </c>
      <c r="AR39" s="46">
        <f t="shared" si="1"/>
        <v>0</v>
      </c>
      <c r="AS39" s="46"/>
      <c r="AT39" s="46">
        <f t="shared" ref="AT39:BY39" si="2">SUM(AT14:AT38)</f>
        <v>0</v>
      </c>
      <c r="AU39" s="46">
        <f t="shared" si="2"/>
        <v>0</v>
      </c>
      <c r="AV39" s="46">
        <f t="shared" si="2"/>
        <v>0</v>
      </c>
      <c r="AW39" s="46">
        <f t="shared" si="2"/>
        <v>0</v>
      </c>
      <c r="AX39" s="46">
        <f t="shared" si="2"/>
        <v>0</v>
      </c>
      <c r="AY39" s="46">
        <f t="shared" si="2"/>
        <v>0</v>
      </c>
      <c r="AZ39" s="46">
        <f t="shared" si="2"/>
        <v>0</v>
      </c>
      <c r="BA39" s="46">
        <f t="shared" si="2"/>
        <v>0</v>
      </c>
      <c r="BB39" s="46">
        <f t="shared" si="2"/>
        <v>0</v>
      </c>
      <c r="BC39" s="46">
        <f t="shared" si="2"/>
        <v>0</v>
      </c>
      <c r="BD39" s="46">
        <f t="shared" si="2"/>
        <v>0</v>
      </c>
      <c r="BE39" s="46">
        <f t="shared" si="2"/>
        <v>0</v>
      </c>
      <c r="BF39" s="46">
        <f t="shared" si="2"/>
        <v>0</v>
      </c>
      <c r="BG39" s="46">
        <f t="shared" si="2"/>
        <v>0</v>
      </c>
      <c r="BH39" s="46">
        <f t="shared" si="2"/>
        <v>0</v>
      </c>
      <c r="BI39" s="46">
        <f t="shared" si="2"/>
        <v>0</v>
      </c>
      <c r="BJ39" s="46">
        <f t="shared" si="2"/>
        <v>0</v>
      </c>
      <c r="BK39" s="46">
        <f t="shared" si="2"/>
        <v>0</v>
      </c>
      <c r="BL39" s="46">
        <f t="shared" si="2"/>
        <v>0</v>
      </c>
      <c r="BM39" s="46">
        <f t="shared" si="2"/>
        <v>0</v>
      </c>
      <c r="BN39" s="46">
        <f t="shared" si="2"/>
        <v>0</v>
      </c>
      <c r="BO39" s="46">
        <f t="shared" si="2"/>
        <v>0</v>
      </c>
      <c r="BP39" s="46">
        <f t="shared" si="2"/>
        <v>0</v>
      </c>
      <c r="BQ39" s="46">
        <f t="shared" si="2"/>
        <v>0</v>
      </c>
      <c r="BR39" s="46">
        <f t="shared" si="2"/>
        <v>0</v>
      </c>
      <c r="BS39" s="46">
        <f t="shared" si="2"/>
        <v>0</v>
      </c>
      <c r="BT39" s="46">
        <f t="shared" si="2"/>
        <v>0</v>
      </c>
      <c r="BU39" s="46">
        <f t="shared" si="2"/>
        <v>0</v>
      </c>
      <c r="BV39" s="46">
        <f t="shared" si="2"/>
        <v>0</v>
      </c>
      <c r="BW39" s="46">
        <f t="shared" si="2"/>
        <v>0</v>
      </c>
      <c r="BX39" s="46">
        <f t="shared" si="2"/>
        <v>0</v>
      </c>
      <c r="BY39" s="46">
        <f t="shared" si="2"/>
        <v>0</v>
      </c>
      <c r="BZ39" s="46">
        <f t="shared" ref="BZ39:DE39" si="3">SUM(BZ14:BZ38)</f>
        <v>0</v>
      </c>
      <c r="CA39" s="46">
        <f t="shared" si="3"/>
        <v>0</v>
      </c>
      <c r="CB39" s="46">
        <f t="shared" si="3"/>
        <v>0</v>
      </c>
      <c r="CC39" s="46">
        <f t="shared" si="3"/>
        <v>0</v>
      </c>
      <c r="CD39" s="46">
        <f t="shared" si="3"/>
        <v>0</v>
      </c>
      <c r="CE39" s="46">
        <f t="shared" si="3"/>
        <v>0</v>
      </c>
      <c r="CF39" s="46">
        <f t="shared" si="3"/>
        <v>0</v>
      </c>
      <c r="CG39" s="46">
        <f t="shared" si="3"/>
        <v>0</v>
      </c>
      <c r="CH39" s="46">
        <f t="shared" si="3"/>
        <v>0</v>
      </c>
      <c r="CI39" s="46">
        <f t="shared" si="3"/>
        <v>0</v>
      </c>
      <c r="CJ39" s="46">
        <f t="shared" si="3"/>
        <v>0</v>
      </c>
      <c r="CK39" s="46">
        <f t="shared" si="3"/>
        <v>0</v>
      </c>
      <c r="CL39" s="46">
        <f t="shared" si="3"/>
        <v>0</v>
      </c>
      <c r="CM39" s="46">
        <f t="shared" si="3"/>
        <v>0</v>
      </c>
      <c r="CN39" s="46">
        <f t="shared" si="3"/>
        <v>0</v>
      </c>
      <c r="CO39" s="46">
        <f t="shared" si="3"/>
        <v>0</v>
      </c>
      <c r="CP39" s="46">
        <f t="shared" si="3"/>
        <v>0</v>
      </c>
      <c r="CQ39" s="46">
        <f t="shared" si="3"/>
        <v>0</v>
      </c>
      <c r="CR39" s="46">
        <f t="shared" si="3"/>
        <v>0</v>
      </c>
      <c r="CS39" s="46">
        <f t="shared" si="3"/>
        <v>0</v>
      </c>
      <c r="CT39" s="46">
        <f t="shared" si="3"/>
        <v>0</v>
      </c>
      <c r="CU39" s="46">
        <f t="shared" si="3"/>
        <v>0</v>
      </c>
      <c r="CV39" s="46">
        <f t="shared" si="3"/>
        <v>0</v>
      </c>
      <c r="CW39" s="46">
        <f t="shared" si="3"/>
        <v>0</v>
      </c>
      <c r="CX39" s="46">
        <f t="shared" si="3"/>
        <v>0</v>
      </c>
      <c r="CY39" s="46">
        <f t="shared" si="3"/>
        <v>0</v>
      </c>
      <c r="CZ39" s="46">
        <f t="shared" si="3"/>
        <v>0</v>
      </c>
      <c r="DA39" s="46">
        <f t="shared" si="3"/>
        <v>0</v>
      </c>
      <c r="DB39" s="46">
        <f t="shared" si="3"/>
        <v>0</v>
      </c>
      <c r="DC39" s="46">
        <f t="shared" si="3"/>
        <v>0</v>
      </c>
      <c r="DD39" s="46">
        <f t="shared" si="3"/>
        <v>0</v>
      </c>
      <c r="DE39" s="46">
        <f t="shared" si="3"/>
        <v>0</v>
      </c>
      <c r="DF39" s="46">
        <f t="shared" ref="DF39:EK39" si="4">SUM(DF14:DF38)</f>
        <v>0</v>
      </c>
      <c r="DG39" s="46">
        <f t="shared" si="4"/>
        <v>0</v>
      </c>
      <c r="DH39" s="46">
        <f t="shared" si="4"/>
        <v>0</v>
      </c>
      <c r="DI39" s="46">
        <f t="shared" si="4"/>
        <v>0</v>
      </c>
      <c r="DJ39" s="46">
        <f t="shared" si="4"/>
        <v>0</v>
      </c>
      <c r="DK39" s="46">
        <f t="shared" si="4"/>
        <v>0</v>
      </c>
      <c r="DL39" s="46">
        <f t="shared" si="4"/>
        <v>0</v>
      </c>
      <c r="DM39" s="46">
        <f t="shared" si="4"/>
        <v>0</v>
      </c>
      <c r="DN39" s="46">
        <f t="shared" si="4"/>
        <v>0</v>
      </c>
      <c r="DO39" s="46">
        <f t="shared" si="4"/>
        <v>0</v>
      </c>
      <c r="DP39" s="46">
        <f t="shared" si="4"/>
        <v>0</v>
      </c>
      <c r="DQ39" s="46">
        <f t="shared" si="4"/>
        <v>0</v>
      </c>
      <c r="DR39" s="46">
        <f t="shared" si="4"/>
        <v>0</v>
      </c>
      <c r="DS39" s="46">
        <f t="shared" si="4"/>
        <v>0</v>
      </c>
      <c r="DT39" s="46">
        <f t="shared" si="4"/>
        <v>0</v>
      </c>
      <c r="DU39" s="46">
        <f t="shared" si="4"/>
        <v>0</v>
      </c>
      <c r="DV39" s="46">
        <f t="shared" si="4"/>
        <v>0</v>
      </c>
      <c r="DW39" s="46">
        <f t="shared" si="4"/>
        <v>0</v>
      </c>
      <c r="DX39" s="46">
        <f t="shared" si="4"/>
        <v>0</v>
      </c>
      <c r="DY39" s="46">
        <f t="shared" si="4"/>
        <v>0</v>
      </c>
      <c r="DZ39" s="46">
        <f t="shared" si="4"/>
        <v>0</v>
      </c>
      <c r="EA39" s="46">
        <f t="shared" si="4"/>
        <v>0</v>
      </c>
      <c r="EB39" s="46">
        <f t="shared" si="4"/>
        <v>0</v>
      </c>
      <c r="EC39" s="46">
        <f t="shared" si="4"/>
        <v>0</v>
      </c>
      <c r="ED39" s="46">
        <f t="shared" si="4"/>
        <v>0</v>
      </c>
      <c r="EE39" s="46">
        <f t="shared" si="4"/>
        <v>0</v>
      </c>
      <c r="EF39" s="46">
        <f t="shared" si="4"/>
        <v>0</v>
      </c>
      <c r="EG39" s="46">
        <f t="shared" si="4"/>
        <v>0</v>
      </c>
      <c r="EH39" s="46">
        <f t="shared" si="4"/>
        <v>0</v>
      </c>
      <c r="EI39" s="46">
        <f t="shared" si="4"/>
        <v>0</v>
      </c>
      <c r="EJ39" s="46">
        <f t="shared" si="4"/>
        <v>0</v>
      </c>
      <c r="EK39" s="46">
        <f t="shared" si="4"/>
        <v>0</v>
      </c>
      <c r="EL39" s="46">
        <f t="shared" ref="EL39:FK39" si="5">SUM(EL14:EL38)</f>
        <v>0</v>
      </c>
      <c r="EM39" s="46">
        <f t="shared" si="5"/>
        <v>0</v>
      </c>
      <c r="EN39" s="46">
        <f t="shared" si="5"/>
        <v>0</v>
      </c>
      <c r="EO39" s="46">
        <f t="shared" si="5"/>
        <v>0</v>
      </c>
      <c r="EP39" s="46">
        <f t="shared" si="5"/>
        <v>0</v>
      </c>
      <c r="EQ39" s="46">
        <f t="shared" si="5"/>
        <v>0</v>
      </c>
      <c r="ER39" s="46">
        <f t="shared" si="5"/>
        <v>0</v>
      </c>
      <c r="ES39" s="46">
        <f t="shared" si="5"/>
        <v>0</v>
      </c>
      <c r="ET39" s="46">
        <f t="shared" si="5"/>
        <v>0</v>
      </c>
      <c r="EU39" s="46">
        <f t="shared" si="5"/>
        <v>0</v>
      </c>
      <c r="EV39" s="46">
        <f t="shared" si="5"/>
        <v>0</v>
      </c>
      <c r="EW39" s="46">
        <f t="shared" si="5"/>
        <v>0</v>
      </c>
      <c r="EX39" s="46">
        <f t="shared" si="5"/>
        <v>0</v>
      </c>
      <c r="EY39" s="46">
        <f t="shared" si="5"/>
        <v>0</v>
      </c>
      <c r="EZ39" s="46">
        <f t="shared" si="5"/>
        <v>0</v>
      </c>
      <c r="FA39" s="46">
        <f t="shared" si="5"/>
        <v>0</v>
      </c>
      <c r="FB39" s="46">
        <f t="shared" si="5"/>
        <v>0</v>
      </c>
      <c r="FC39" s="46">
        <f t="shared" si="5"/>
        <v>0</v>
      </c>
      <c r="FD39" s="46">
        <f t="shared" si="5"/>
        <v>0</v>
      </c>
      <c r="FE39" s="46">
        <f t="shared" si="5"/>
        <v>0</v>
      </c>
      <c r="FF39" s="46">
        <f t="shared" si="5"/>
        <v>0</v>
      </c>
      <c r="FG39" s="46">
        <f t="shared" si="5"/>
        <v>0</v>
      </c>
      <c r="FH39" s="46">
        <f t="shared" si="5"/>
        <v>0</v>
      </c>
      <c r="FI39" s="46">
        <f t="shared" si="5"/>
        <v>0</v>
      </c>
      <c r="FJ39" s="46">
        <f t="shared" si="5"/>
        <v>0</v>
      </c>
      <c r="FK39" s="46">
        <f t="shared" si="5"/>
        <v>0</v>
      </c>
      <c r="FL39" s="46"/>
      <c r="FM39" s="46">
        <f t="shared" ref="FM39:GR39" si="6">SUM(FM14:FM38)</f>
        <v>0</v>
      </c>
      <c r="FN39" s="46">
        <f t="shared" si="6"/>
        <v>0</v>
      </c>
      <c r="FO39" s="46">
        <f t="shared" si="6"/>
        <v>0</v>
      </c>
      <c r="FP39" s="46">
        <f t="shared" si="6"/>
        <v>0</v>
      </c>
      <c r="FQ39" s="46">
        <f t="shared" si="6"/>
        <v>0</v>
      </c>
      <c r="FR39" s="46">
        <f t="shared" si="6"/>
        <v>0</v>
      </c>
      <c r="FS39" s="46">
        <f t="shared" si="6"/>
        <v>0</v>
      </c>
      <c r="FT39" s="46">
        <f t="shared" si="6"/>
        <v>0</v>
      </c>
      <c r="FU39" s="46">
        <f t="shared" si="6"/>
        <v>0</v>
      </c>
      <c r="FV39" s="46">
        <f t="shared" si="6"/>
        <v>0</v>
      </c>
      <c r="FW39" s="46">
        <f t="shared" si="6"/>
        <v>0</v>
      </c>
      <c r="FX39" s="46">
        <f t="shared" si="6"/>
        <v>0</v>
      </c>
      <c r="FY39" s="46">
        <f t="shared" si="6"/>
        <v>0</v>
      </c>
      <c r="FZ39" s="46">
        <f t="shared" si="6"/>
        <v>0</v>
      </c>
      <c r="GA39" s="46">
        <f t="shared" si="6"/>
        <v>0</v>
      </c>
      <c r="GB39" s="46">
        <f t="shared" si="6"/>
        <v>0</v>
      </c>
      <c r="GC39" s="46">
        <f t="shared" si="6"/>
        <v>0</v>
      </c>
      <c r="GD39" s="46">
        <f t="shared" si="6"/>
        <v>0</v>
      </c>
      <c r="GE39" s="46">
        <f t="shared" si="6"/>
        <v>0</v>
      </c>
      <c r="GF39" s="46">
        <f t="shared" si="6"/>
        <v>0</v>
      </c>
      <c r="GG39" s="46">
        <f t="shared" si="6"/>
        <v>0</v>
      </c>
      <c r="GH39" s="46">
        <f t="shared" si="6"/>
        <v>0</v>
      </c>
      <c r="GI39" s="46">
        <f t="shared" si="6"/>
        <v>0</v>
      </c>
      <c r="GJ39" s="46">
        <f t="shared" si="6"/>
        <v>0</v>
      </c>
      <c r="GK39" s="46">
        <f t="shared" si="6"/>
        <v>0</v>
      </c>
      <c r="GL39" s="46">
        <f t="shared" si="6"/>
        <v>0</v>
      </c>
      <c r="GM39" s="46">
        <f t="shared" si="6"/>
        <v>0</v>
      </c>
      <c r="GN39" s="46">
        <f t="shared" si="6"/>
        <v>0</v>
      </c>
      <c r="GO39" s="46">
        <f t="shared" si="6"/>
        <v>0</v>
      </c>
      <c r="GP39" s="46">
        <f t="shared" si="6"/>
        <v>0</v>
      </c>
      <c r="GQ39" s="46">
        <f t="shared" si="6"/>
        <v>0</v>
      </c>
      <c r="GR39" s="46">
        <f t="shared" si="6"/>
        <v>0</v>
      </c>
    </row>
    <row r="40" spans="1:254" ht="37.5" customHeight="1" x14ac:dyDescent="0.25">
      <c r="A40" s="61" t="s">
        <v>842</v>
      </c>
      <c r="B40" s="62"/>
      <c r="C40" s="29">
        <f>C39/25%</f>
        <v>0</v>
      </c>
      <c r="D40" s="29">
        <f t="shared" ref="D40:T40" si="7">D39/25%</f>
        <v>0</v>
      </c>
      <c r="E40" s="29">
        <f t="shared" si="7"/>
        <v>0</v>
      </c>
      <c r="F40" s="29">
        <f t="shared" si="7"/>
        <v>0</v>
      </c>
      <c r="G40" s="29">
        <f t="shared" si="7"/>
        <v>0</v>
      </c>
      <c r="H40" s="29">
        <f t="shared" si="7"/>
        <v>0</v>
      </c>
      <c r="I40" s="29">
        <f t="shared" si="7"/>
        <v>0</v>
      </c>
      <c r="J40" s="29">
        <f t="shared" si="7"/>
        <v>0</v>
      </c>
      <c r="K40" s="29">
        <f t="shared" si="7"/>
        <v>0</v>
      </c>
      <c r="L40" s="29">
        <f t="shared" si="7"/>
        <v>0</v>
      </c>
      <c r="M40" s="29">
        <f t="shared" si="7"/>
        <v>0</v>
      </c>
      <c r="N40" s="29">
        <f t="shared" si="7"/>
        <v>0</v>
      </c>
      <c r="O40" s="29">
        <f t="shared" si="7"/>
        <v>0</v>
      </c>
      <c r="P40" s="29">
        <f t="shared" si="7"/>
        <v>0</v>
      </c>
      <c r="Q40" s="29">
        <f t="shared" si="7"/>
        <v>0</v>
      </c>
      <c r="R40" s="29">
        <f t="shared" si="7"/>
        <v>0</v>
      </c>
      <c r="S40" s="29">
        <f t="shared" si="7"/>
        <v>0</v>
      </c>
      <c r="T40" s="29">
        <f t="shared" si="7"/>
        <v>0</v>
      </c>
      <c r="U40" s="29">
        <f t="shared" ref="U40:BV40" si="8">U39/25%</f>
        <v>0</v>
      </c>
      <c r="V40" s="29">
        <f t="shared" si="8"/>
        <v>0</v>
      </c>
      <c r="W40" s="29">
        <f t="shared" si="8"/>
        <v>0</v>
      </c>
      <c r="X40" s="29">
        <f t="shared" si="8"/>
        <v>0</v>
      </c>
      <c r="Y40" s="29">
        <f t="shared" si="8"/>
        <v>0</v>
      </c>
      <c r="Z40" s="29">
        <f t="shared" si="8"/>
        <v>0</v>
      </c>
      <c r="AA40" s="29">
        <f t="shared" si="8"/>
        <v>0</v>
      </c>
      <c r="AB40" s="29">
        <f t="shared" si="8"/>
        <v>0</v>
      </c>
      <c r="AC40" s="29">
        <f t="shared" si="8"/>
        <v>0</v>
      </c>
      <c r="AD40" s="29">
        <f t="shared" si="8"/>
        <v>0</v>
      </c>
      <c r="AE40" s="29">
        <f t="shared" si="8"/>
        <v>0</v>
      </c>
      <c r="AF40" s="29">
        <f t="shared" si="8"/>
        <v>0</v>
      </c>
      <c r="AG40" s="29">
        <f t="shared" si="8"/>
        <v>0</v>
      </c>
      <c r="AH40" s="29">
        <f t="shared" si="8"/>
        <v>0</v>
      </c>
      <c r="AI40" s="29">
        <f t="shared" si="8"/>
        <v>0</v>
      </c>
      <c r="AJ40" s="29">
        <f t="shared" si="8"/>
        <v>0</v>
      </c>
      <c r="AK40" s="29">
        <f t="shared" si="8"/>
        <v>0</v>
      </c>
      <c r="AL40" s="29">
        <f t="shared" si="8"/>
        <v>0</v>
      </c>
      <c r="AM40" s="29">
        <f t="shared" si="8"/>
        <v>0</v>
      </c>
      <c r="AN40" s="29">
        <f t="shared" si="8"/>
        <v>0</v>
      </c>
      <c r="AO40" s="29">
        <f t="shared" si="8"/>
        <v>0</v>
      </c>
      <c r="AP40" s="29">
        <f t="shared" si="8"/>
        <v>0</v>
      </c>
      <c r="AQ40" s="29">
        <f t="shared" si="8"/>
        <v>0</v>
      </c>
      <c r="AR40" s="29">
        <f t="shared" si="8"/>
        <v>0</v>
      </c>
      <c r="AS40" s="29">
        <f t="shared" si="8"/>
        <v>0</v>
      </c>
      <c r="AT40" s="29">
        <f t="shared" si="8"/>
        <v>0</v>
      </c>
      <c r="AU40" s="29">
        <f t="shared" si="8"/>
        <v>0</v>
      </c>
      <c r="AV40" s="29">
        <f t="shared" si="8"/>
        <v>0</v>
      </c>
      <c r="AW40" s="29">
        <f t="shared" si="8"/>
        <v>0</v>
      </c>
      <c r="AX40" s="29">
        <f t="shared" si="8"/>
        <v>0</v>
      </c>
      <c r="AY40" s="29">
        <f t="shared" si="8"/>
        <v>0</v>
      </c>
      <c r="AZ40" s="29">
        <f t="shared" si="8"/>
        <v>0</v>
      </c>
      <c r="BA40" s="29">
        <f t="shared" si="8"/>
        <v>0</v>
      </c>
      <c r="BB40" s="29">
        <f t="shared" si="8"/>
        <v>0</v>
      </c>
      <c r="BC40" s="29">
        <f t="shared" si="8"/>
        <v>0</v>
      </c>
      <c r="BD40" s="29">
        <f t="shared" si="8"/>
        <v>0</v>
      </c>
      <c r="BE40" s="29">
        <f t="shared" si="8"/>
        <v>0</v>
      </c>
      <c r="BF40" s="29">
        <f t="shared" si="8"/>
        <v>0</v>
      </c>
      <c r="BG40" s="29">
        <f t="shared" si="8"/>
        <v>0</v>
      </c>
      <c r="BH40" s="29">
        <f t="shared" si="8"/>
        <v>0</v>
      </c>
      <c r="BI40" s="29">
        <f t="shared" si="8"/>
        <v>0</v>
      </c>
      <c r="BJ40" s="29">
        <f t="shared" si="8"/>
        <v>0</v>
      </c>
      <c r="BK40" s="29">
        <f t="shared" si="8"/>
        <v>0</v>
      </c>
      <c r="BL40" s="29">
        <f t="shared" si="8"/>
        <v>0</v>
      </c>
      <c r="BM40" s="29">
        <f t="shared" si="8"/>
        <v>0</v>
      </c>
      <c r="BN40" s="29">
        <f t="shared" si="8"/>
        <v>0</v>
      </c>
      <c r="BO40" s="29">
        <f t="shared" si="8"/>
        <v>0</v>
      </c>
      <c r="BP40" s="29">
        <f t="shared" si="8"/>
        <v>0</v>
      </c>
      <c r="BQ40" s="29">
        <f t="shared" si="8"/>
        <v>0</v>
      </c>
      <c r="BR40" s="29">
        <f t="shared" si="8"/>
        <v>0</v>
      </c>
      <c r="BS40" s="29">
        <f t="shared" si="8"/>
        <v>0</v>
      </c>
      <c r="BT40" s="29">
        <f t="shared" si="8"/>
        <v>0</v>
      </c>
      <c r="BU40" s="29">
        <f t="shared" si="8"/>
        <v>0</v>
      </c>
      <c r="BV40" s="29">
        <f t="shared" si="8"/>
        <v>0</v>
      </c>
      <c r="BW40" s="29">
        <f t="shared" ref="BW40:CA40" si="9">BW39/25%</f>
        <v>0</v>
      </c>
      <c r="BX40" s="29">
        <f t="shared" si="9"/>
        <v>0</v>
      </c>
      <c r="BY40" s="29">
        <f t="shared" si="9"/>
        <v>0</v>
      </c>
      <c r="BZ40" s="29">
        <f t="shared" si="9"/>
        <v>0</v>
      </c>
      <c r="CA40" s="29">
        <f t="shared" si="9"/>
        <v>0</v>
      </c>
      <c r="CB40" s="29">
        <f t="shared" ref="CB40:DR40" si="10">CB39/25%</f>
        <v>0</v>
      </c>
      <c r="CC40" s="29">
        <f t="shared" si="10"/>
        <v>0</v>
      </c>
      <c r="CD40" s="29">
        <f t="shared" si="10"/>
        <v>0</v>
      </c>
      <c r="CE40" s="29">
        <f t="shared" si="10"/>
        <v>0</v>
      </c>
      <c r="CF40" s="29">
        <f t="shared" si="10"/>
        <v>0</v>
      </c>
      <c r="CG40" s="29">
        <f t="shared" si="10"/>
        <v>0</v>
      </c>
      <c r="CH40" s="29">
        <f t="shared" si="10"/>
        <v>0</v>
      </c>
      <c r="CI40" s="29">
        <f t="shared" si="10"/>
        <v>0</v>
      </c>
      <c r="CJ40" s="29">
        <f t="shared" si="10"/>
        <v>0</v>
      </c>
      <c r="CK40" s="29">
        <f t="shared" si="10"/>
        <v>0</v>
      </c>
      <c r="CL40" s="29">
        <f t="shared" si="10"/>
        <v>0</v>
      </c>
      <c r="CM40" s="29">
        <f t="shared" si="10"/>
        <v>0</v>
      </c>
      <c r="CN40" s="29">
        <f t="shared" si="10"/>
        <v>0</v>
      </c>
      <c r="CO40" s="29">
        <f t="shared" si="10"/>
        <v>0</v>
      </c>
      <c r="CP40" s="29">
        <f t="shared" si="10"/>
        <v>0</v>
      </c>
      <c r="CQ40" s="29">
        <f t="shared" si="10"/>
        <v>0</v>
      </c>
      <c r="CR40" s="29">
        <f t="shared" si="10"/>
        <v>0</v>
      </c>
      <c r="CS40" s="29">
        <f t="shared" si="10"/>
        <v>0</v>
      </c>
      <c r="CT40" s="29">
        <f t="shared" si="10"/>
        <v>0</v>
      </c>
      <c r="CU40" s="29">
        <f t="shared" si="10"/>
        <v>0</v>
      </c>
      <c r="CV40" s="29">
        <f t="shared" si="10"/>
        <v>0</v>
      </c>
      <c r="CW40" s="29">
        <f t="shared" si="10"/>
        <v>0</v>
      </c>
      <c r="CX40" s="29">
        <f t="shared" si="10"/>
        <v>0</v>
      </c>
      <c r="CY40" s="29">
        <f t="shared" si="10"/>
        <v>0</v>
      </c>
      <c r="CZ40" s="29">
        <f t="shared" si="10"/>
        <v>0</v>
      </c>
      <c r="DA40" s="29">
        <f t="shared" si="10"/>
        <v>0</v>
      </c>
      <c r="DB40" s="29">
        <f t="shared" si="10"/>
        <v>0</v>
      </c>
      <c r="DC40" s="29">
        <f t="shared" si="10"/>
        <v>0</v>
      </c>
      <c r="DD40" s="29">
        <f t="shared" si="10"/>
        <v>0</v>
      </c>
      <c r="DE40" s="29">
        <f t="shared" si="10"/>
        <v>0</v>
      </c>
      <c r="DF40" s="29">
        <f t="shared" si="10"/>
        <v>0</v>
      </c>
      <c r="DG40" s="29">
        <f t="shared" si="10"/>
        <v>0</v>
      </c>
      <c r="DH40" s="29">
        <f t="shared" si="10"/>
        <v>0</v>
      </c>
      <c r="DI40" s="29">
        <f t="shared" si="10"/>
        <v>0</v>
      </c>
      <c r="DJ40" s="29">
        <f t="shared" si="10"/>
        <v>0</v>
      </c>
      <c r="DK40" s="29">
        <f t="shared" si="10"/>
        <v>0</v>
      </c>
      <c r="DL40" s="29">
        <f t="shared" si="10"/>
        <v>0</v>
      </c>
      <c r="DM40" s="29">
        <f t="shared" si="10"/>
        <v>0</v>
      </c>
      <c r="DN40" s="29">
        <f t="shared" si="10"/>
        <v>0</v>
      </c>
      <c r="DO40" s="29">
        <f t="shared" si="10"/>
        <v>0</v>
      </c>
      <c r="DP40" s="29">
        <f t="shared" si="10"/>
        <v>0</v>
      </c>
      <c r="DQ40" s="29">
        <f t="shared" si="10"/>
        <v>0</v>
      </c>
      <c r="DR40" s="29">
        <f t="shared" si="10"/>
        <v>0</v>
      </c>
      <c r="DS40" s="29">
        <f t="shared" ref="DS40:FZ40" si="11">DS39/25%</f>
        <v>0</v>
      </c>
      <c r="DT40" s="29">
        <f t="shared" si="11"/>
        <v>0</v>
      </c>
      <c r="DU40" s="29">
        <f t="shared" si="11"/>
        <v>0</v>
      </c>
      <c r="DV40" s="29">
        <f t="shared" si="11"/>
        <v>0</v>
      </c>
      <c r="DW40" s="29">
        <f t="shared" si="11"/>
        <v>0</v>
      </c>
      <c r="DX40" s="29">
        <f t="shared" si="11"/>
        <v>0</v>
      </c>
      <c r="DY40" s="29">
        <f t="shared" si="11"/>
        <v>0</v>
      </c>
      <c r="DZ40" s="29">
        <f t="shared" si="11"/>
        <v>0</v>
      </c>
      <c r="EA40" s="29">
        <f t="shared" si="11"/>
        <v>0</v>
      </c>
      <c r="EB40" s="29">
        <f t="shared" si="11"/>
        <v>0</v>
      </c>
      <c r="EC40" s="29">
        <f t="shared" si="11"/>
        <v>0</v>
      </c>
      <c r="ED40" s="29">
        <f t="shared" si="11"/>
        <v>0</v>
      </c>
      <c r="EE40" s="29">
        <f t="shared" si="11"/>
        <v>0</v>
      </c>
      <c r="EF40" s="29">
        <f t="shared" si="11"/>
        <v>0</v>
      </c>
      <c r="EG40" s="29">
        <f t="shared" si="11"/>
        <v>0</v>
      </c>
      <c r="EH40" s="29">
        <f t="shared" si="11"/>
        <v>0</v>
      </c>
      <c r="EI40" s="29">
        <f t="shared" si="11"/>
        <v>0</v>
      </c>
      <c r="EJ40" s="29">
        <f t="shared" si="11"/>
        <v>0</v>
      </c>
      <c r="EK40" s="29">
        <f t="shared" si="11"/>
        <v>0</v>
      </c>
      <c r="EL40" s="29">
        <f t="shared" si="11"/>
        <v>0</v>
      </c>
      <c r="EM40" s="29">
        <f t="shared" si="11"/>
        <v>0</v>
      </c>
      <c r="EN40" s="29">
        <f t="shared" si="11"/>
        <v>0</v>
      </c>
      <c r="EO40" s="29">
        <f t="shared" si="11"/>
        <v>0</v>
      </c>
      <c r="EP40" s="29">
        <f t="shared" si="11"/>
        <v>0</v>
      </c>
      <c r="EQ40" s="29">
        <f t="shared" si="11"/>
        <v>0</v>
      </c>
      <c r="ER40" s="29">
        <f t="shared" si="11"/>
        <v>0</v>
      </c>
      <c r="ES40" s="29">
        <f t="shared" si="11"/>
        <v>0</v>
      </c>
      <c r="ET40" s="29">
        <f t="shared" si="11"/>
        <v>0</v>
      </c>
      <c r="EU40" s="29">
        <f t="shared" si="11"/>
        <v>0</v>
      </c>
      <c r="EV40" s="29">
        <f t="shared" si="11"/>
        <v>0</v>
      </c>
      <c r="EW40" s="29">
        <f t="shared" si="11"/>
        <v>0</v>
      </c>
      <c r="EX40" s="29">
        <f t="shared" si="11"/>
        <v>0</v>
      </c>
      <c r="EY40" s="29">
        <f t="shared" si="11"/>
        <v>0</v>
      </c>
      <c r="EZ40" s="29">
        <f t="shared" si="11"/>
        <v>0</v>
      </c>
      <c r="FA40" s="29">
        <f t="shared" si="11"/>
        <v>0</v>
      </c>
      <c r="FB40" s="29">
        <f t="shared" si="11"/>
        <v>0</v>
      </c>
      <c r="FC40" s="29">
        <f t="shared" si="11"/>
        <v>0</v>
      </c>
      <c r="FD40" s="29">
        <f t="shared" si="11"/>
        <v>0</v>
      </c>
      <c r="FE40" s="29">
        <f t="shared" si="11"/>
        <v>0</v>
      </c>
      <c r="FF40" s="29">
        <f t="shared" si="11"/>
        <v>0</v>
      </c>
      <c r="FG40" s="29">
        <f t="shared" si="11"/>
        <v>0</v>
      </c>
      <c r="FH40" s="29">
        <f t="shared" si="11"/>
        <v>0</v>
      </c>
      <c r="FI40" s="29">
        <f t="shared" si="11"/>
        <v>0</v>
      </c>
      <c r="FJ40" s="29">
        <f t="shared" si="11"/>
        <v>0</v>
      </c>
      <c r="FK40" s="29">
        <f t="shared" si="11"/>
        <v>0</v>
      </c>
      <c r="FL40" s="29">
        <f t="shared" si="11"/>
        <v>0</v>
      </c>
      <c r="FM40" s="29">
        <f t="shared" si="11"/>
        <v>0</v>
      </c>
      <c r="FN40" s="29">
        <f t="shared" si="11"/>
        <v>0</v>
      </c>
      <c r="FO40" s="29">
        <f t="shared" si="11"/>
        <v>0</v>
      </c>
      <c r="FP40" s="29">
        <f t="shared" si="11"/>
        <v>0</v>
      </c>
      <c r="FQ40" s="29">
        <f t="shared" si="11"/>
        <v>0</v>
      </c>
      <c r="FR40" s="29">
        <f t="shared" si="11"/>
        <v>0</v>
      </c>
      <c r="FS40" s="29">
        <f t="shared" si="11"/>
        <v>0</v>
      </c>
      <c r="FT40" s="29">
        <f t="shared" si="11"/>
        <v>0</v>
      </c>
      <c r="FU40" s="29">
        <f t="shared" si="11"/>
        <v>0</v>
      </c>
      <c r="FV40" s="29">
        <f t="shared" si="11"/>
        <v>0</v>
      </c>
      <c r="FW40" s="29">
        <f t="shared" si="11"/>
        <v>0</v>
      </c>
      <c r="FX40" s="29">
        <f t="shared" si="11"/>
        <v>0</v>
      </c>
      <c r="FY40" s="29">
        <f t="shared" si="11"/>
        <v>0</v>
      </c>
      <c r="FZ40" s="29">
        <f t="shared" si="11"/>
        <v>0</v>
      </c>
      <c r="GA40" s="29">
        <f t="shared" ref="GA40:GR40" si="12">GA39/25%</f>
        <v>0</v>
      </c>
      <c r="GB40" s="29">
        <f t="shared" si="12"/>
        <v>0</v>
      </c>
      <c r="GC40" s="29">
        <f t="shared" si="12"/>
        <v>0</v>
      </c>
      <c r="GD40" s="29">
        <f t="shared" si="12"/>
        <v>0</v>
      </c>
      <c r="GE40" s="29">
        <f t="shared" si="12"/>
        <v>0</v>
      </c>
      <c r="GF40" s="29">
        <f t="shared" si="12"/>
        <v>0</v>
      </c>
      <c r="GG40" s="29">
        <f t="shared" si="12"/>
        <v>0</v>
      </c>
      <c r="GH40" s="29">
        <f t="shared" si="12"/>
        <v>0</v>
      </c>
      <c r="GI40" s="29">
        <f t="shared" si="12"/>
        <v>0</v>
      </c>
      <c r="GJ40" s="29">
        <f t="shared" si="12"/>
        <v>0</v>
      </c>
      <c r="GK40" s="29">
        <f t="shared" si="12"/>
        <v>0</v>
      </c>
      <c r="GL40" s="29">
        <f t="shared" si="12"/>
        <v>0</v>
      </c>
      <c r="GM40" s="29">
        <f t="shared" si="12"/>
        <v>0</v>
      </c>
      <c r="GN40" s="29">
        <f t="shared" si="12"/>
        <v>0</v>
      </c>
      <c r="GO40" s="29">
        <f t="shared" si="12"/>
        <v>0</v>
      </c>
      <c r="GP40" s="29">
        <f t="shared" si="12"/>
        <v>0</v>
      </c>
      <c r="GQ40" s="29">
        <f t="shared" si="12"/>
        <v>0</v>
      </c>
      <c r="GR40" s="29">
        <f t="shared" si="12"/>
        <v>0</v>
      </c>
    </row>
    <row r="42" spans="1:254" x14ac:dyDescent="0.25">
      <c r="B42" s="40" t="s">
        <v>812</v>
      </c>
    </row>
    <row r="43" spans="1:254" x14ac:dyDescent="0.25">
      <c r="B43" s="40" t="s">
        <v>813</v>
      </c>
      <c r="C43" s="40" t="s">
        <v>831</v>
      </c>
      <c r="D43" s="47">
        <f>(C40+F40+I40+L40+O40+R40)/6</f>
        <v>0</v>
      </c>
      <c r="E43" s="40">
        <f>D43/100*25</f>
        <v>0</v>
      </c>
    </row>
    <row r="44" spans="1:254" x14ac:dyDescent="0.25">
      <c r="B44" s="40" t="s">
        <v>814</v>
      </c>
      <c r="C44" s="40" t="s">
        <v>831</v>
      </c>
      <c r="D44" s="47">
        <f>(D40+G40+J40+M40+P40+S40)/6</f>
        <v>0</v>
      </c>
      <c r="E44" s="40">
        <f t="shared" ref="E44:E45" si="13">D44/100*25</f>
        <v>0</v>
      </c>
    </row>
    <row r="45" spans="1:254" x14ac:dyDescent="0.25">
      <c r="B45" s="40" t="s">
        <v>815</v>
      </c>
      <c r="C45" s="40" t="s">
        <v>831</v>
      </c>
      <c r="D45" s="47">
        <f>(E40+H40+K40+N40+Q40+T40)/6</f>
        <v>0</v>
      </c>
      <c r="E45" s="40">
        <f t="shared" si="13"/>
        <v>0</v>
      </c>
    </row>
    <row r="46" spans="1:254" x14ac:dyDescent="0.25">
      <c r="D46" s="48">
        <f>SUM(D43:D45)</f>
        <v>0</v>
      </c>
      <c r="E46" s="48">
        <f>SUM(E43:E45)</f>
        <v>0</v>
      </c>
    </row>
    <row r="47" spans="1:254" x14ac:dyDescent="0.25">
      <c r="B47" s="40" t="s">
        <v>813</v>
      </c>
      <c r="C47" s="40" t="s">
        <v>832</v>
      </c>
      <c r="D47" s="47">
        <f>(U40+X40+AA40+AD40+AG40+AJ40+AM40+AP40+AS40+AV40+AY40+BB40+BE40+BH40+BK40+BN40+BQ40+BT40)/18</f>
        <v>0</v>
      </c>
      <c r="E47" s="40">
        <f>D47/100*25</f>
        <v>0</v>
      </c>
    </row>
    <row r="48" spans="1:254" x14ac:dyDescent="0.25">
      <c r="B48" s="40" t="s">
        <v>814</v>
      </c>
      <c r="C48" s="40" t="s">
        <v>832</v>
      </c>
      <c r="D48" s="47">
        <f>(V40+Y40+AB40+AE40+AH40+AK40+AN40+AQ40+AT40+AW40+AZ40+BC40+BF40+BI40+BL40+BO40+BR40+BU40)/18</f>
        <v>0</v>
      </c>
      <c r="E48" s="40">
        <f t="shared" ref="E48:E49" si="14">D48/100*25</f>
        <v>0</v>
      </c>
    </row>
    <row r="49" spans="2:5" x14ac:dyDescent="0.25">
      <c r="B49" s="40" t="s">
        <v>815</v>
      </c>
      <c r="C49" s="40" t="s">
        <v>832</v>
      </c>
      <c r="D49" s="47">
        <f>(W40+Z40+AC40+AF40+AI40+AL40+AO40+AR40+AU40+AX40+BA40+BD40+BG40+BJ40+BM40+BP40+BS40+BV40)/18</f>
        <v>0</v>
      </c>
      <c r="E49" s="40">
        <f t="shared" si="14"/>
        <v>0</v>
      </c>
    </row>
    <row r="50" spans="2:5" x14ac:dyDescent="0.25">
      <c r="D50" s="48">
        <f>SUM(D47:D49)</f>
        <v>0</v>
      </c>
      <c r="E50" s="48">
        <f>SUM(E47:E49)</f>
        <v>0</v>
      </c>
    </row>
    <row r="51" spans="2:5" x14ac:dyDescent="0.25">
      <c r="B51" s="40" t="s">
        <v>813</v>
      </c>
      <c r="C51" s="40" t="s">
        <v>833</v>
      </c>
      <c r="D51" s="47">
        <f>(BW40+BZ40+CC40+CF40+CI40+CL40)/6</f>
        <v>0</v>
      </c>
      <c r="E51" s="49">
        <f>D51/100*25</f>
        <v>0</v>
      </c>
    </row>
    <row r="52" spans="2:5" x14ac:dyDescent="0.25">
      <c r="B52" s="40" t="s">
        <v>814</v>
      </c>
      <c r="C52" s="40" t="s">
        <v>833</v>
      </c>
      <c r="D52" s="47">
        <f>(BX40+CA40+CD40+CG40+CJ40+CM40)/6</f>
        <v>0</v>
      </c>
      <c r="E52" s="49">
        <f t="shared" ref="E52:E53" si="15">D52/100*25</f>
        <v>0</v>
      </c>
    </row>
    <row r="53" spans="2:5" x14ac:dyDescent="0.25">
      <c r="B53" s="40" t="s">
        <v>815</v>
      </c>
      <c r="C53" s="40" t="s">
        <v>833</v>
      </c>
      <c r="D53" s="47">
        <f>(BY40+CB40+CE40+CH40+CK40+CN40)/6</f>
        <v>0</v>
      </c>
      <c r="E53" s="49">
        <f t="shared" si="15"/>
        <v>0</v>
      </c>
    </row>
    <row r="54" spans="2:5" x14ac:dyDescent="0.25">
      <c r="D54" s="50">
        <f>SUM(D51:D53)</f>
        <v>0</v>
      </c>
      <c r="E54" s="48">
        <f>SUM(E51:E53)</f>
        <v>0</v>
      </c>
    </row>
    <row r="55" spans="2:5" x14ac:dyDescent="0.25">
      <c r="B55" s="40" t="s">
        <v>813</v>
      </c>
      <c r="C55" s="40" t="s">
        <v>834</v>
      </c>
      <c r="D55" s="47">
        <f>(CO40+CR40+CU40+CX40+DA40+DD40+DG40+DJ40+DM40+DP40+DS40+DV40+DY40+EB40+EE40+EH40+EK40+EN40+EQ40+ET40+EW40+EZ40+FC40+FF40+FI40+FL40+FO40+FR40+FU40+FX40)/30</f>
        <v>0</v>
      </c>
      <c r="E55" s="40">
        <f>D55/100*25</f>
        <v>0</v>
      </c>
    </row>
    <row r="56" spans="2:5" x14ac:dyDescent="0.25">
      <c r="B56" s="40" t="s">
        <v>814</v>
      </c>
      <c r="C56" s="40" t="s">
        <v>834</v>
      </c>
      <c r="D56" s="47">
        <f>(CP40+CS40+CV40+CY40+DB40+DE40+DH40+DK40+DN40+DQ40+DT40+DW40+DZ40+EC40+EF40+EI40+EL40+EO40+ER40+EU40+EX40+FA40+FD40+FG40+FJ40+FM40+FP40+FS40+FV40+FY40)/30</f>
        <v>0</v>
      </c>
      <c r="E56" s="40">
        <f t="shared" ref="E56:E57" si="16">D56/100*25</f>
        <v>0</v>
      </c>
    </row>
    <row r="57" spans="2:5" x14ac:dyDescent="0.25">
      <c r="B57" s="40" t="s">
        <v>815</v>
      </c>
      <c r="C57" s="40" t="s">
        <v>834</v>
      </c>
      <c r="D57" s="47">
        <f>(CQ40+CT40+CW40+CZ40+DC40+DF40+DI40+DL40+DO40+DR40+DU40+DX40+EA40+ED40+EG40+EJ40+EM40+EP40+ES40+EV40+EY40+FB40+FE40+FH40+FK40+FN40+FQ40+FT40+FW40+FZ40)/30</f>
        <v>0</v>
      </c>
      <c r="E57" s="40">
        <f t="shared" si="16"/>
        <v>0</v>
      </c>
    </row>
    <row r="58" spans="2:5" x14ac:dyDescent="0.25">
      <c r="D58" s="48">
        <f>SUM(D55:D57)</f>
        <v>0</v>
      </c>
      <c r="E58" s="48">
        <f>SUM(E55:E57)</f>
        <v>0</v>
      </c>
    </row>
    <row r="59" spans="2:5" x14ac:dyDescent="0.25">
      <c r="B59" s="40" t="s">
        <v>813</v>
      </c>
      <c r="C59" s="40" t="s">
        <v>835</v>
      </c>
      <c r="D59" s="47">
        <f>(GA40+GD40+GG40+GJ40+GM40+GP40)/6</f>
        <v>0</v>
      </c>
      <c r="E59" s="40">
        <f>D59/100*25</f>
        <v>0</v>
      </c>
    </row>
    <row r="60" spans="2:5" x14ac:dyDescent="0.25">
      <c r="B60" s="40" t="s">
        <v>814</v>
      </c>
      <c r="C60" s="40" t="s">
        <v>835</v>
      </c>
      <c r="D60" s="47">
        <f>(GB40+GE40+GH40+GK40+GN40+GQ40)/6</f>
        <v>0</v>
      </c>
      <c r="E60" s="40">
        <f t="shared" ref="E60:E61" si="17">D60/100*25</f>
        <v>0</v>
      </c>
    </row>
    <row r="61" spans="2:5" x14ac:dyDescent="0.25">
      <c r="B61" s="40" t="s">
        <v>815</v>
      </c>
      <c r="C61" s="40" t="s">
        <v>835</v>
      </c>
      <c r="D61" s="47">
        <f>(GC40+GF40+GI40+GL40+GO40+GR40)/6</f>
        <v>0</v>
      </c>
      <c r="E61" s="40">
        <f t="shared" si="17"/>
        <v>0</v>
      </c>
    </row>
    <row r="62" spans="2:5" x14ac:dyDescent="0.25">
      <c r="D62" s="50">
        <f>SUM(D59:D61)</f>
        <v>0</v>
      </c>
      <c r="E62" s="48">
        <f>SUM(E59:E61)</f>
        <v>0</v>
      </c>
    </row>
  </sheetData>
  <mergeCells count="151">
    <mergeCell ref="CO4:FZ4"/>
    <mergeCell ref="CO5:DF5"/>
    <mergeCell ref="DG5:DX5"/>
    <mergeCell ref="DY5:EP5"/>
    <mergeCell ref="EQ5:FH5"/>
    <mergeCell ref="FI5:FZ5"/>
    <mergeCell ref="BE5:BV5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A39:B39"/>
    <mergeCell ref="A40:B40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DJ12:DL12"/>
    <mergeCell ref="BT12:BV12"/>
    <mergeCell ref="CC12:CE12"/>
    <mergeCell ref="CF12:CH12"/>
    <mergeCell ref="CI12:CK12"/>
    <mergeCell ref="CL12:CN12"/>
    <mergeCell ref="FF12:FH12"/>
    <mergeCell ref="FC12:FE12"/>
    <mergeCell ref="EZ12:FB12"/>
    <mergeCell ref="EW12:EY12"/>
    <mergeCell ref="ET12:EV12"/>
    <mergeCell ref="GA4:GR4"/>
    <mergeCell ref="GA5:GR5"/>
    <mergeCell ref="DM11:DO11"/>
    <mergeCell ref="DP11:DR11"/>
    <mergeCell ref="BW5:CN5"/>
    <mergeCell ref="BW4:CN4"/>
    <mergeCell ref="BQ11:BS11"/>
    <mergeCell ref="BK11:BM11"/>
    <mergeCell ref="BN11:BP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R11:CT11"/>
    <mergeCell ref="CU11:CW11"/>
    <mergeCell ref="DJ11:DL11"/>
    <mergeCell ref="FF11:FH11"/>
    <mergeCell ref="FC11:FE11"/>
    <mergeCell ref="DS11:DU11"/>
    <mergeCell ref="A2:T2"/>
    <mergeCell ref="A4:A13"/>
    <mergeCell ref="B4:B13"/>
    <mergeCell ref="C4:T4"/>
    <mergeCell ref="C5:T10"/>
    <mergeCell ref="C11:E11"/>
    <mergeCell ref="I11:K11"/>
    <mergeCell ref="O11:Q11"/>
    <mergeCell ref="R11:T11"/>
    <mergeCell ref="C12:E12"/>
    <mergeCell ref="F12:H12"/>
    <mergeCell ref="I12:K12"/>
    <mergeCell ref="GP12:GR12"/>
    <mergeCell ref="GG12:GI12"/>
    <mergeCell ref="GD12:GF12"/>
    <mergeCell ref="GA12:GC12"/>
    <mergeCell ref="FU12:FW12"/>
    <mergeCell ref="FR12:FT12"/>
    <mergeCell ref="FO12:FQ12"/>
    <mergeCell ref="FL12:FN12"/>
    <mergeCell ref="FI12:FK12"/>
    <mergeCell ref="GJ12:GL12"/>
    <mergeCell ref="GM12:GO12"/>
    <mergeCell ref="FX12:FZ12"/>
    <mergeCell ref="EQ12:ES12"/>
    <mergeCell ref="EN12:EP12"/>
    <mergeCell ref="EK12:EM12"/>
    <mergeCell ref="EH12:EJ12"/>
    <mergeCell ref="R12:T12"/>
    <mergeCell ref="O12:Q12"/>
    <mergeCell ref="L12:N12"/>
    <mergeCell ref="BH11:BJ11"/>
    <mergeCell ref="BB11:BD11"/>
    <mergeCell ref="AY11:BA11"/>
    <mergeCell ref="AS11:AU11"/>
    <mergeCell ref="EE12:EG12"/>
    <mergeCell ref="EB12:ED12"/>
    <mergeCell ref="DD12:DF12"/>
    <mergeCell ref="DA12:DC12"/>
    <mergeCell ref="CI11:CK11"/>
    <mergeCell ref="BW12:BY12"/>
    <mergeCell ref="BZ12:CB12"/>
    <mergeCell ref="BK12:BM12"/>
    <mergeCell ref="BN12:BP12"/>
    <mergeCell ref="BQ12:BS12"/>
    <mergeCell ref="BT11:BV11"/>
    <mergeCell ref="CX11:CZ11"/>
    <mergeCell ref="DA11:DC11"/>
    <mergeCell ref="U4:BV4"/>
    <mergeCell ref="BH12:BJ12"/>
    <mergeCell ref="BE12:BG12"/>
    <mergeCell ref="BB12:BD12"/>
    <mergeCell ref="AY12:BA12"/>
    <mergeCell ref="AV12:AX12"/>
    <mergeCell ref="AS12:AU12"/>
    <mergeCell ref="AP12:AR12"/>
    <mergeCell ref="AM12:AO12"/>
    <mergeCell ref="AJ12:AL12"/>
    <mergeCell ref="AG12:AI12"/>
    <mergeCell ref="AD12:AF12"/>
    <mergeCell ref="AA12:AC12"/>
    <mergeCell ref="AP11:AR11"/>
    <mergeCell ref="AM11:AO11"/>
    <mergeCell ref="AJ11:AL11"/>
    <mergeCell ref="AG11:AI11"/>
    <mergeCell ref="AD11:AF11"/>
    <mergeCell ref="AA11:AC11"/>
    <mergeCell ref="X11:Z11"/>
    <mergeCell ref="U11:W11"/>
    <mergeCell ref="AM5:BD5"/>
    <mergeCell ref="U5:AL5"/>
    <mergeCell ref="DD11:DF11"/>
    <mergeCell ref="DG11:DI11"/>
    <mergeCell ref="CL11:CN11"/>
    <mergeCell ref="CO11:CQ11"/>
    <mergeCell ref="X12:Z12"/>
    <mergeCell ref="U12:W12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57" t="s">
        <v>88</v>
      </c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55" t="s">
        <v>138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692" ht="15" customHeight="1" x14ac:dyDescent="0.25">
      <c r="A5" s="63"/>
      <c r="B5" s="63"/>
      <c r="C5" s="58" t="s">
        <v>58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56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6" t="s">
        <v>716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330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8" t="s">
        <v>331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159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116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68" t="s">
        <v>174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56" t="s">
        <v>139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spans="1:692" ht="4.1500000000000004" hidden="1" customHeight="1" x14ac:dyDescent="0.25">
      <c r="A6" s="63"/>
      <c r="B6" s="63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spans="1:692" ht="16.149999999999999" hidden="1" customHeight="1" x14ac:dyDescent="0.25">
      <c r="A7" s="63"/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spans="1:692" ht="17.45" hidden="1" customHeight="1" x14ac:dyDescent="0.25">
      <c r="A8" s="63"/>
      <c r="B8" s="6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spans="1:692" ht="18" hidden="1" customHeight="1" x14ac:dyDescent="0.25">
      <c r="A9" s="63"/>
      <c r="B9" s="6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spans="1:692" ht="30" hidden="1" customHeight="1" x14ac:dyDescent="0.25">
      <c r="A10" s="63"/>
      <c r="B10" s="6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spans="1:692" ht="15.75" x14ac:dyDescent="0.25">
      <c r="A11" s="63"/>
      <c r="B11" s="63"/>
      <c r="C11" s="58" t="s">
        <v>632</v>
      </c>
      <c r="D11" s="58" t="s">
        <v>5</v>
      </c>
      <c r="E11" s="58" t="s">
        <v>6</v>
      </c>
      <c r="F11" s="58" t="s">
        <v>633</v>
      </c>
      <c r="G11" s="58" t="s">
        <v>7</v>
      </c>
      <c r="H11" s="58" t="s">
        <v>8</v>
      </c>
      <c r="I11" s="58" t="s">
        <v>634</v>
      </c>
      <c r="J11" s="58" t="s">
        <v>9</v>
      </c>
      <c r="K11" s="58" t="s">
        <v>10</v>
      </c>
      <c r="L11" s="58" t="s">
        <v>706</v>
      </c>
      <c r="M11" s="58" t="s">
        <v>9</v>
      </c>
      <c r="N11" s="58" t="s">
        <v>10</v>
      </c>
      <c r="O11" s="58" t="s">
        <v>635</v>
      </c>
      <c r="P11" s="58" t="s">
        <v>11</v>
      </c>
      <c r="Q11" s="58" t="s">
        <v>4</v>
      </c>
      <c r="R11" s="58" t="s">
        <v>636</v>
      </c>
      <c r="S11" s="58" t="s">
        <v>6</v>
      </c>
      <c r="T11" s="58" t="s">
        <v>12</v>
      </c>
      <c r="U11" s="58" t="s">
        <v>637</v>
      </c>
      <c r="V11" s="58" t="s">
        <v>6</v>
      </c>
      <c r="W11" s="58" t="s">
        <v>12</v>
      </c>
      <c r="X11" s="58" t="s">
        <v>638</v>
      </c>
      <c r="Y11" s="58"/>
      <c r="Z11" s="58"/>
      <c r="AA11" s="58" t="s">
        <v>639</v>
      </c>
      <c r="AB11" s="58"/>
      <c r="AC11" s="58"/>
      <c r="AD11" s="58" t="s">
        <v>640</v>
      </c>
      <c r="AE11" s="58"/>
      <c r="AF11" s="58"/>
      <c r="AG11" s="58" t="s">
        <v>707</v>
      </c>
      <c r="AH11" s="58"/>
      <c r="AI11" s="58"/>
      <c r="AJ11" s="58" t="s">
        <v>641</v>
      </c>
      <c r="AK11" s="58"/>
      <c r="AL11" s="58"/>
      <c r="AM11" s="58" t="s">
        <v>642</v>
      </c>
      <c r="AN11" s="58"/>
      <c r="AO11" s="58"/>
      <c r="AP11" s="56" t="s">
        <v>643</v>
      </c>
      <c r="AQ11" s="56"/>
      <c r="AR11" s="56"/>
      <c r="AS11" s="58" t="s">
        <v>644</v>
      </c>
      <c r="AT11" s="58"/>
      <c r="AU11" s="58"/>
      <c r="AV11" s="58" t="s">
        <v>645</v>
      </c>
      <c r="AW11" s="58"/>
      <c r="AX11" s="58"/>
      <c r="AY11" s="58" t="s">
        <v>646</v>
      </c>
      <c r="AZ11" s="58"/>
      <c r="BA11" s="58"/>
      <c r="BB11" s="58" t="s">
        <v>647</v>
      </c>
      <c r="BC11" s="58"/>
      <c r="BD11" s="58"/>
      <c r="BE11" s="58" t="s">
        <v>648</v>
      </c>
      <c r="BF11" s="58"/>
      <c r="BG11" s="58"/>
      <c r="BH11" s="56" t="s">
        <v>649</v>
      </c>
      <c r="BI11" s="56"/>
      <c r="BJ11" s="56"/>
      <c r="BK11" s="56" t="s">
        <v>708</v>
      </c>
      <c r="BL11" s="56"/>
      <c r="BM11" s="56"/>
      <c r="BN11" s="58" t="s">
        <v>650</v>
      </c>
      <c r="BO11" s="58"/>
      <c r="BP11" s="58"/>
      <c r="BQ11" s="58" t="s">
        <v>651</v>
      </c>
      <c r="BR11" s="58"/>
      <c r="BS11" s="58"/>
      <c r="BT11" s="56" t="s">
        <v>652</v>
      </c>
      <c r="BU11" s="56"/>
      <c r="BV11" s="56"/>
      <c r="BW11" s="58" t="s">
        <v>653</v>
      </c>
      <c r="BX11" s="58"/>
      <c r="BY11" s="58"/>
      <c r="BZ11" s="58" t="s">
        <v>654</v>
      </c>
      <c r="CA11" s="58"/>
      <c r="CB11" s="58"/>
      <c r="CC11" s="58" t="s">
        <v>655</v>
      </c>
      <c r="CD11" s="58"/>
      <c r="CE11" s="58"/>
      <c r="CF11" s="58" t="s">
        <v>656</v>
      </c>
      <c r="CG11" s="58"/>
      <c r="CH11" s="58"/>
      <c r="CI11" s="58" t="s">
        <v>657</v>
      </c>
      <c r="CJ11" s="58"/>
      <c r="CK11" s="58"/>
      <c r="CL11" s="58" t="s">
        <v>658</v>
      </c>
      <c r="CM11" s="58"/>
      <c r="CN11" s="58"/>
      <c r="CO11" s="58" t="s">
        <v>709</v>
      </c>
      <c r="CP11" s="58"/>
      <c r="CQ11" s="58"/>
      <c r="CR11" s="58" t="s">
        <v>659</v>
      </c>
      <c r="CS11" s="58"/>
      <c r="CT11" s="58"/>
      <c r="CU11" s="58" t="s">
        <v>660</v>
      </c>
      <c r="CV11" s="58"/>
      <c r="CW11" s="58"/>
      <c r="CX11" s="58" t="s">
        <v>661</v>
      </c>
      <c r="CY11" s="58"/>
      <c r="CZ11" s="58"/>
      <c r="DA11" s="58" t="s">
        <v>662</v>
      </c>
      <c r="DB11" s="58"/>
      <c r="DC11" s="58"/>
      <c r="DD11" s="56" t="s">
        <v>663</v>
      </c>
      <c r="DE11" s="56"/>
      <c r="DF11" s="56"/>
      <c r="DG11" s="56" t="s">
        <v>664</v>
      </c>
      <c r="DH11" s="56"/>
      <c r="DI11" s="56"/>
      <c r="DJ11" s="56" t="s">
        <v>665</v>
      </c>
      <c r="DK11" s="56"/>
      <c r="DL11" s="56"/>
      <c r="DM11" s="56" t="s">
        <v>710</v>
      </c>
      <c r="DN11" s="56"/>
      <c r="DO11" s="56"/>
      <c r="DP11" s="56" t="s">
        <v>666</v>
      </c>
      <c r="DQ11" s="56"/>
      <c r="DR11" s="56"/>
      <c r="DS11" s="56" t="s">
        <v>667</v>
      </c>
      <c r="DT11" s="56"/>
      <c r="DU11" s="56"/>
      <c r="DV11" s="56" t="s">
        <v>668</v>
      </c>
      <c r="DW11" s="56"/>
      <c r="DX11" s="56"/>
      <c r="DY11" s="56" t="s">
        <v>669</v>
      </c>
      <c r="DZ11" s="56"/>
      <c r="EA11" s="56"/>
      <c r="EB11" s="56" t="s">
        <v>670</v>
      </c>
      <c r="EC11" s="56"/>
      <c r="ED11" s="56"/>
      <c r="EE11" s="56" t="s">
        <v>671</v>
      </c>
      <c r="EF11" s="56"/>
      <c r="EG11" s="56"/>
      <c r="EH11" s="56" t="s">
        <v>711</v>
      </c>
      <c r="EI11" s="56"/>
      <c r="EJ11" s="56"/>
      <c r="EK11" s="56" t="s">
        <v>672</v>
      </c>
      <c r="EL11" s="56"/>
      <c r="EM11" s="56"/>
      <c r="EN11" s="56" t="s">
        <v>673</v>
      </c>
      <c r="EO11" s="56"/>
      <c r="EP11" s="56"/>
      <c r="EQ11" s="56" t="s">
        <v>674</v>
      </c>
      <c r="ER11" s="56"/>
      <c r="ES11" s="56"/>
      <c r="ET11" s="56" t="s">
        <v>675</v>
      </c>
      <c r="EU11" s="56"/>
      <c r="EV11" s="56"/>
      <c r="EW11" s="56" t="s">
        <v>676</v>
      </c>
      <c r="EX11" s="56"/>
      <c r="EY11" s="56"/>
      <c r="EZ11" s="56" t="s">
        <v>677</v>
      </c>
      <c r="FA11" s="56"/>
      <c r="FB11" s="56"/>
      <c r="FC11" s="56" t="s">
        <v>678</v>
      </c>
      <c r="FD11" s="56"/>
      <c r="FE11" s="56"/>
      <c r="FF11" s="56" t="s">
        <v>679</v>
      </c>
      <c r="FG11" s="56"/>
      <c r="FH11" s="56"/>
      <c r="FI11" s="56" t="s">
        <v>680</v>
      </c>
      <c r="FJ11" s="56"/>
      <c r="FK11" s="56"/>
      <c r="FL11" s="56" t="s">
        <v>712</v>
      </c>
      <c r="FM11" s="56"/>
      <c r="FN11" s="56"/>
      <c r="FO11" s="56" t="s">
        <v>681</v>
      </c>
      <c r="FP11" s="56"/>
      <c r="FQ11" s="56"/>
      <c r="FR11" s="56" t="s">
        <v>682</v>
      </c>
      <c r="FS11" s="56"/>
      <c r="FT11" s="56"/>
      <c r="FU11" s="56" t="s">
        <v>683</v>
      </c>
      <c r="FV11" s="56"/>
      <c r="FW11" s="56"/>
      <c r="FX11" s="56" t="s">
        <v>684</v>
      </c>
      <c r="FY11" s="56"/>
      <c r="FZ11" s="56"/>
      <c r="GA11" s="56" t="s">
        <v>685</v>
      </c>
      <c r="GB11" s="56"/>
      <c r="GC11" s="56"/>
      <c r="GD11" s="56" t="s">
        <v>686</v>
      </c>
      <c r="GE11" s="56"/>
      <c r="GF11" s="56"/>
      <c r="GG11" s="56" t="s">
        <v>687</v>
      </c>
      <c r="GH11" s="56"/>
      <c r="GI11" s="56"/>
      <c r="GJ11" s="56" t="s">
        <v>688</v>
      </c>
      <c r="GK11" s="56"/>
      <c r="GL11" s="56"/>
      <c r="GM11" s="56" t="s">
        <v>689</v>
      </c>
      <c r="GN11" s="56"/>
      <c r="GO11" s="56"/>
      <c r="GP11" s="56" t="s">
        <v>713</v>
      </c>
      <c r="GQ11" s="56"/>
      <c r="GR11" s="56"/>
      <c r="GS11" s="56" t="s">
        <v>690</v>
      </c>
      <c r="GT11" s="56"/>
      <c r="GU11" s="56"/>
      <c r="GV11" s="56" t="s">
        <v>691</v>
      </c>
      <c r="GW11" s="56"/>
      <c r="GX11" s="56"/>
      <c r="GY11" s="56" t="s">
        <v>692</v>
      </c>
      <c r="GZ11" s="56"/>
      <c r="HA11" s="56"/>
      <c r="HB11" s="56" t="s">
        <v>693</v>
      </c>
      <c r="HC11" s="56"/>
      <c r="HD11" s="56"/>
      <c r="HE11" s="56" t="s">
        <v>694</v>
      </c>
      <c r="HF11" s="56"/>
      <c r="HG11" s="56"/>
      <c r="HH11" s="56" t="s">
        <v>695</v>
      </c>
      <c r="HI11" s="56"/>
      <c r="HJ11" s="56"/>
      <c r="HK11" s="56" t="s">
        <v>696</v>
      </c>
      <c r="HL11" s="56"/>
      <c r="HM11" s="56"/>
      <c r="HN11" s="56" t="s">
        <v>697</v>
      </c>
      <c r="HO11" s="56"/>
      <c r="HP11" s="56"/>
      <c r="HQ11" s="56" t="s">
        <v>698</v>
      </c>
      <c r="HR11" s="56"/>
      <c r="HS11" s="56"/>
      <c r="HT11" s="56" t="s">
        <v>714</v>
      </c>
      <c r="HU11" s="56"/>
      <c r="HV11" s="56"/>
      <c r="HW11" s="56" t="s">
        <v>699</v>
      </c>
      <c r="HX11" s="56"/>
      <c r="HY11" s="56"/>
      <c r="HZ11" s="56" t="s">
        <v>700</v>
      </c>
      <c r="IA11" s="56"/>
      <c r="IB11" s="56"/>
      <c r="IC11" s="56" t="s">
        <v>701</v>
      </c>
      <c r="ID11" s="56"/>
      <c r="IE11" s="56"/>
      <c r="IF11" s="56" t="s">
        <v>702</v>
      </c>
      <c r="IG11" s="56"/>
      <c r="IH11" s="56"/>
      <c r="II11" s="56" t="s">
        <v>715</v>
      </c>
      <c r="IJ11" s="56"/>
      <c r="IK11" s="56"/>
      <c r="IL11" s="56" t="s">
        <v>703</v>
      </c>
      <c r="IM11" s="56"/>
      <c r="IN11" s="56"/>
      <c r="IO11" s="56" t="s">
        <v>704</v>
      </c>
      <c r="IP11" s="56"/>
      <c r="IQ11" s="56"/>
      <c r="IR11" s="56" t="s">
        <v>705</v>
      </c>
      <c r="IS11" s="56"/>
      <c r="IT11" s="56"/>
    </row>
    <row r="12" spans="1:692" ht="93" customHeight="1" x14ac:dyDescent="0.25">
      <c r="A12" s="63"/>
      <c r="B12" s="63"/>
      <c r="C12" s="54" t="s">
        <v>1340</v>
      </c>
      <c r="D12" s="54"/>
      <c r="E12" s="54"/>
      <c r="F12" s="54" t="s">
        <v>1341</v>
      </c>
      <c r="G12" s="54"/>
      <c r="H12" s="54"/>
      <c r="I12" s="54" t="s">
        <v>1342</v>
      </c>
      <c r="J12" s="54"/>
      <c r="K12" s="54"/>
      <c r="L12" s="54" t="s">
        <v>1343</v>
      </c>
      <c r="M12" s="54"/>
      <c r="N12" s="54"/>
      <c r="O12" s="54" t="s">
        <v>1344</v>
      </c>
      <c r="P12" s="54"/>
      <c r="Q12" s="54"/>
      <c r="R12" s="54" t="s">
        <v>1345</v>
      </c>
      <c r="S12" s="54"/>
      <c r="T12" s="54"/>
      <c r="U12" s="54" t="s">
        <v>1346</v>
      </c>
      <c r="V12" s="54"/>
      <c r="W12" s="54"/>
      <c r="X12" s="54" t="s">
        <v>1347</v>
      </c>
      <c r="Y12" s="54"/>
      <c r="Z12" s="54"/>
      <c r="AA12" s="54" t="s">
        <v>1348</v>
      </c>
      <c r="AB12" s="54"/>
      <c r="AC12" s="54"/>
      <c r="AD12" s="54" t="s">
        <v>1349</v>
      </c>
      <c r="AE12" s="54"/>
      <c r="AF12" s="54"/>
      <c r="AG12" s="54" t="s">
        <v>1350</v>
      </c>
      <c r="AH12" s="54"/>
      <c r="AI12" s="54"/>
      <c r="AJ12" s="54" t="s">
        <v>1351</v>
      </c>
      <c r="AK12" s="54"/>
      <c r="AL12" s="54"/>
      <c r="AM12" s="54" t="s">
        <v>1352</v>
      </c>
      <c r="AN12" s="54"/>
      <c r="AO12" s="54"/>
      <c r="AP12" s="54" t="s">
        <v>1353</v>
      </c>
      <c r="AQ12" s="54"/>
      <c r="AR12" s="54"/>
      <c r="AS12" s="54" t="s">
        <v>1354</v>
      </c>
      <c r="AT12" s="54"/>
      <c r="AU12" s="54"/>
      <c r="AV12" s="54" t="s">
        <v>1355</v>
      </c>
      <c r="AW12" s="54"/>
      <c r="AX12" s="54"/>
      <c r="AY12" s="54" t="s">
        <v>1356</v>
      </c>
      <c r="AZ12" s="54"/>
      <c r="BA12" s="54"/>
      <c r="BB12" s="54" t="s">
        <v>1357</v>
      </c>
      <c r="BC12" s="54"/>
      <c r="BD12" s="54"/>
      <c r="BE12" s="54" t="s">
        <v>1358</v>
      </c>
      <c r="BF12" s="54"/>
      <c r="BG12" s="54"/>
      <c r="BH12" s="54" t="s">
        <v>1359</v>
      </c>
      <c r="BI12" s="54"/>
      <c r="BJ12" s="54"/>
      <c r="BK12" s="54" t="s">
        <v>1360</v>
      </c>
      <c r="BL12" s="54"/>
      <c r="BM12" s="54"/>
      <c r="BN12" s="54" t="s">
        <v>1361</v>
      </c>
      <c r="BO12" s="54"/>
      <c r="BP12" s="54"/>
      <c r="BQ12" s="54" t="s">
        <v>1362</v>
      </c>
      <c r="BR12" s="54"/>
      <c r="BS12" s="54"/>
      <c r="BT12" s="54" t="s">
        <v>1363</v>
      </c>
      <c r="BU12" s="54"/>
      <c r="BV12" s="54"/>
      <c r="BW12" s="54" t="s">
        <v>1364</v>
      </c>
      <c r="BX12" s="54"/>
      <c r="BY12" s="54"/>
      <c r="BZ12" s="54" t="s">
        <v>1200</v>
      </c>
      <c r="CA12" s="54"/>
      <c r="CB12" s="54"/>
      <c r="CC12" s="54" t="s">
        <v>1365</v>
      </c>
      <c r="CD12" s="54"/>
      <c r="CE12" s="54"/>
      <c r="CF12" s="54" t="s">
        <v>1366</v>
      </c>
      <c r="CG12" s="54"/>
      <c r="CH12" s="54"/>
      <c r="CI12" s="54" t="s">
        <v>1367</v>
      </c>
      <c r="CJ12" s="54"/>
      <c r="CK12" s="54"/>
      <c r="CL12" s="54" t="s">
        <v>1368</v>
      </c>
      <c r="CM12" s="54"/>
      <c r="CN12" s="54"/>
      <c r="CO12" s="54" t="s">
        <v>1369</v>
      </c>
      <c r="CP12" s="54"/>
      <c r="CQ12" s="54"/>
      <c r="CR12" s="54" t="s">
        <v>1370</v>
      </c>
      <c r="CS12" s="54"/>
      <c r="CT12" s="54"/>
      <c r="CU12" s="54" t="s">
        <v>1371</v>
      </c>
      <c r="CV12" s="54"/>
      <c r="CW12" s="54"/>
      <c r="CX12" s="54" t="s">
        <v>1372</v>
      </c>
      <c r="CY12" s="54"/>
      <c r="CZ12" s="54"/>
      <c r="DA12" s="54" t="s">
        <v>1373</v>
      </c>
      <c r="DB12" s="54"/>
      <c r="DC12" s="54"/>
      <c r="DD12" s="54" t="s">
        <v>1374</v>
      </c>
      <c r="DE12" s="54"/>
      <c r="DF12" s="54"/>
      <c r="DG12" s="54" t="s">
        <v>1375</v>
      </c>
      <c r="DH12" s="54"/>
      <c r="DI12" s="54"/>
      <c r="DJ12" s="70" t="s">
        <v>1376</v>
      </c>
      <c r="DK12" s="70"/>
      <c r="DL12" s="70"/>
      <c r="DM12" s="70" t="s">
        <v>1377</v>
      </c>
      <c r="DN12" s="70"/>
      <c r="DO12" s="70"/>
      <c r="DP12" s="70" t="s">
        <v>1378</v>
      </c>
      <c r="DQ12" s="70"/>
      <c r="DR12" s="70"/>
      <c r="DS12" s="70" t="s">
        <v>1379</v>
      </c>
      <c r="DT12" s="70"/>
      <c r="DU12" s="70"/>
      <c r="DV12" s="70" t="s">
        <v>746</v>
      </c>
      <c r="DW12" s="70"/>
      <c r="DX12" s="70"/>
      <c r="DY12" s="54" t="s">
        <v>762</v>
      </c>
      <c r="DZ12" s="54"/>
      <c r="EA12" s="54"/>
      <c r="EB12" s="54" t="s">
        <v>763</v>
      </c>
      <c r="EC12" s="54"/>
      <c r="ED12" s="54"/>
      <c r="EE12" s="54" t="s">
        <v>1232</v>
      </c>
      <c r="EF12" s="54"/>
      <c r="EG12" s="54"/>
      <c r="EH12" s="54" t="s">
        <v>764</v>
      </c>
      <c r="EI12" s="54"/>
      <c r="EJ12" s="54"/>
      <c r="EK12" s="54" t="s">
        <v>1335</v>
      </c>
      <c r="EL12" s="54"/>
      <c r="EM12" s="54"/>
      <c r="EN12" s="54" t="s">
        <v>767</v>
      </c>
      <c r="EO12" s="54"/>
      <c r="EP12" s="54"/>
      <c r="EQ12" s="54" t="s">
        <v>1241</v>
      </c>
      <c r="ER12" s="54"/>
      <c r="ES12" s="54"/>
      <c r="ET12" s="54" t="s">
        <v>772</v>
      </c>
      <c r="EU12" s="54"/>
      <c r="EV12" s="54"/>
      <c r="EW12" s="54" t="s">
        <v>1244</v>
      </c>
      <c r="EX12" s="54"/>
      <c r="EY12" s="54"/>
      <c r="EZ12" s="54" t="s">
        <v>1246</v>
      </c>
      <c r="FA12" s="54"/>
      <c r="FB12" s="54"/>
      <c r="FC12" s="54" t="s">
        <v>1248</v>
      </c>
      <c r="FD12" s="54"/>
      <c r="FE12" s="54"/>
      <c r="FF12" s="54" t="s">
        <v>1336</v>
      </c>
      <c r="FG12" s="54"/>
      <c r="FH12" s="54"/>
      <c r="FI12" s="54" t="s">
        <v>1251</v>
      </c>
      <c r="FJ12" s="54"/>
      <c r="FK12" s="54"/>
      <c r="FL12" s="54" t="s">
        <v>776</v>
      </c>
      <c r="FM12" s="54"/>
      <c r="FN12" s="54"/>
      <c r="FO12" s="54" t="s">
        <v>1255</v>
      </c>
      <c r="FP12" s="54"/>
      <c r="FQ12" s="54"/>
      <c r="FR12" s="54" t="s">
        <v>1258</v>
      </c>
      <c r="FS12" s="54"/>
      <c r="FT12" s="54"/>
      <c r="FU12" s="54" t="s">
        <v>1262</v>
      </c>
      <c r="FV12" s="54"/>
      <c r="FW12" s="54"/>
      <c r="FX12" s="54" t="s">
        <v>1264</v>
      </c>
      <c r="FY12" s="54"/>
      <c r="FZ12" s="54"/>
      <c r="GA12" s="70" t="s">
        <v>1267</v>
      </c>
      <c r="GB12" s="70"/>
      <c r="GC12" s="70"/>
      <c r="GD12" s="54" t="s">
        <v>781</v>
      </c>
      <c r="GE12" s="54"/>
      <c r="GF12" s="54"/>
      <c r="GG12" s="70" t="s">
        <v>1274</v>
      </c>
      <c r="GH12" s="70"/>
      <c r="GI12" s="70"/>
      <c r="GJ12" s="70" t="s">
        <v>1275</v>
      </c>
      <c r="GK12" s="70"/>
      <c r="GL12" s="70"/>
      <c r="GM12" s="70" t="s">
        <v>1277</v>
      </c>
      <c r="GN12" s="70"/>
      <c r="GO12" s="70"/>
      <c r="GP12" s="70" t="s">
        <v>1278</v>
      </c>
      <c r="GQ12" s="70"/>
      <c r="GR12" s="70"/>
      <c r="GS12" s="70" t="s">
        <v>788</v>
      </c>
      <c r="GT12" s="70"/>
      <c r="GU12" s="70"/>
      <c r="GV12" s="70" t="s">
        <v>790</v>
      </c>
      <c r="GW12" s="70"/>
      <c r="GX12" s="70"/>
      <c r="GY12" s="70" t="s">
        <v>791</v>
      </c>
      <c r="GZ12" s="70"/>
      <c r="HA12" s="70"/>
      <c r="HB12" s="54" t="s">
        <v>1285</v>
      </c>
      <c r="HC12" s="54"/>
      <c r="HD12" s="54"/>
      <c r="HE12" s="54" t="s">
        <v>1287</v>
      </c>
      <c r="HF12" s="54"/>
      <c r="HG12" s="54"/>
      <c r="HH12" s="54" t="s">
        <v>797</v>
      </c>
      <c r="HI12" s="54"/>
      <c r="HJ12" s="54"/>
      <c r="HK12" s="54" t="s">
        <v>1288</v>
      </c>
      <c r="HL12" s="54"/>
      <c r="HM12" s="54"/>
      <c r="HN12" s="54" t="s">
        <v>1291</v>
      </c>
      <c r="HO12" s="54"/>
      <c r="HP12" s="54"/>
      <c r="HQ12" s="54" t="s">
        <v>800</v>
      </c>
      <c r="HR12" s="54"/>
      <c r="HS12" s="54"/>
      <c r="HT12" s="54" t="s">
        <v>798</v>
      </c>
      <c r="HU12" s="54"/>
      <c r="HV12" s="54"/>
      <c r="HW12" s="54" t="s">
        <v>618</v>
      </c>
      <c r="HX12" s="54"/>
      <c r="HY12" s="54"/>
      <c r="HZ12" s="54" t="s">
        <v>1300</v>
      </c>
      <c r="IA12" s="54"/>
      <c r="IB12" s="54"/>
      <c r="IC12" s="54" t="s">
        <v>1304</v>
      </c>
      <c r="ID12" s="54"/>
      <c r="IE12" s="54"/>
      <c r="IF12" s="54" t="s">
        <v>803</v>
      </c>
      <c r="IG12" s="54"/>
      <c r="IH12" s="54"/>
      <c r="II12" s="54" t="s">
        <v>1309</v>
      </c>
      <c r="IJ12" s="54"/>
      <c r="IK12" s="54"/>
      <c r="IL12" s="54" t="s">
        <v>1310</v>
      </c>
      <c r="IM12" s="54"/>
      <c r="IN12" s="54"/>
      <c r="IO12" s="54" t="s">
        <v>1314</v>
      </c>
      <c r="IP12" s="54"/>
      <c r="IQ12" s="54"/>
      <c r="IR12" s="54" t="s">
        <v>1318</v>
      </c>
      <c r="IS12" s="54"/>
      <c r="IT12" s="54"/>
    </row>
    <row r="13" spans="1:692" ht="122.25" customHeight="1" x14ac:dyDescent="0.25">
      <c r="A13" s="63"/>
      <c r="B13" s="63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624</v>
      </c>
      <c r="P13" s="21" t="s">
        <v>1174</v>
      </c>
      <c r="Q13" s="21" t="s">
        <v>625</v>
      </c>
      <c r="R13" s="21" t="s">
        <v>720</v>
      </c>
      <c r="S13" s="21" t="s">
        <v>1175</v>
      </c>
      <c r="T13" s="21" t="s">
        <v>721</v>
      </c>
      <c r="U13" s="21" t="s">
        <v>1176</v>
      </c>
      <c r="V13" s="21" t="s">
        <v>1177</v>
      </c>
      <c r="W13" s="21" t="s">
        <v>1178</v>
      </c>
      <c r="X13" s="21" t="s">
        <v>722</v>
      </c>
      <c r="Y13" s="21" t="s">
        <v>723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510</v>
      </c>
      <c r="AE13" s="21" t="s">
        <v>511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515</v>
      </c>
      <c r="AL13" s="21" t="s">
        <v>1185</v>
      </c>
      <c r="AM13" s="21" t="s">
        <v>725</v>
      </c>
      <c r="AN13" s="21" t="s">
        <v>726</v>
      </c>
      <c r="AO13" s="21" t="s">
        <v>1186</v>
      </c>
      <c r="AP13" s="21" t="s">
        <v>727</v>
      </c>
      <c r="AQ13" s="21" t="s">
        <v>1187</v>
      </c>
      <c r="AR13" s="21" t="s">
        <v>728</v>
      </c>
      <c r="AS13" s="21" t="s">
        <v>95</v>
      </c>
      <c r="AT13" s="21" t="s">
        <v>257</v>
      </c>
      <c r="AU13" s="21" t="s">
        <v>1188</v>
      </c>
      <c r="AV13" s="21" t="s">
        <v>729</v>
      </c>
      <c r="AW13" s="21" t="s">
        <v>730</v>
      </c>
      <c r="AX13" s="21" t="s">
        <v>1189</v>
      </c>
      <c r="AY13" s="21" t="s">
        <v>216</v>
      </c>
      <c r="AZ13" s="21" t="s">
        <v>516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1190</v>
      </c>
      <c r="BH13" s="21" t="s">
        <v>1191</v>
      </c>
      <c r="BI13" s="21" t="s">
        <v>737</v>
      </c>
      <c r="BJ13" s="21" t="s">
        <v>1192</v>
      </c>
      <c r="BK13" s="21" t="s">
        <v>738</v>
      </c>
      <c r="BL13" s="21" t="s">
        <v>739</v>
      </c>
      <c r="BM13" s="21" t="s">
        <v>1193</v>
      </c>
      <c r="BN13" s="21" t="s">
        <v>1194</v>
      </c>
      <c r="BO13" s="21" t="s">
        <v>1195</v>
      </c>
      <c r="BP13" s="21" t="s">
        <v>724</v>
      </c>
      <c r="BQ13" s="21" t="s">
        <v>1196</v>
      </c>
      <c r="BR13" s="21" t="s">
        <v>1197</v>
      </c>
      <c r="BS13" s="21" t="s">
        <v>1198</v>
      </c>
      <c r="BT13" s="21" t="s">
        <v>740</v>
      </c>
      <c r="BU13" s="21" t="s">
        <v>741</v>
      </c>
      <c r="BV13" s="21" t="s">
        <v>1199</v>
      </c>
      <c r="BW13" s="21" t="s">
        <v>742</v>
      </c>
      <c r="BX13" s="21" t="s">
        <v>743</v>
      </c>
      <c r="BY13" s="21" t="s">
        <v>744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747</v>
      </c>
      <c r="CE13" s="21" t="s">
        <v>748</v>
      </c>
      <c r="CF13" s="21" t="s">
        <v>1204</v>
      </c>
      <c r="CG13" s="21" t="s">
        <v>1205</v>
      </c>
      <c r="CH13" s="21" t="s">
        <v>745</v>
      </c>
      <c r="CI13" s="21" t="s">
        <v>1206</v>
      </c>
      <c r="CJ13" s="21" t="s">
        <v>1207</v>
      </c>
      <c r="CK13" s="21" t="s">
        <v>749</v>
      </c>
      <c r="CL13" s="21" t="s">
        <v>353</v>
      </c>
      <c r="CM13" s="21" t="s">
        <v>521</v>
      </c>
      <c r="CN13" s="21" t="s">
        <v>354</v>
      </c>
      <c r="CO13" s="21" t="s">
        <v>750</v>
      </c>
      <c r="CP13" s="21" t="s">
        <v>1208</v>
      </c>
      <c r="CQ13" s="21" t="s">
        <v>751</v>
      </c>
      <c r="CR13" s="21" t="s">
        <v>752</v>
      </c>
      <c r="CS13" s="21" t="s">
        <v>1209</v>
      </c>
      <c r="CT13" s="21" t="s">
        <v>753</v>
      </c>
      <c r="CU13" s="21" t="s">
        <v>531</v>
      </c>
      <c r="CV13" s="21" t="s">
        <v>532</v>
      </c>
      <c r="CW13" s="21" t="s">
        <v>533</v>
      </c>
      <c r="CX13" s="21" t="s">
        <v>1210</v>
      </c>
      <c r="CY13" s="21" t="s">
        <v>1211</v>
      </c>
      <c r="CZ13" s="21" t="s">
        <v>536</v>
      </c>
      <c r="DA13" s="21" t="s">
        <v>512</v>
      </c>
      <c r="DB13" s="21" t="s">
        <v>513</v>
      </c>
      <c r="DC13" s="21" t="s">
        <v>754</v>
      </c>
      <c r="DD13" s="21" t="s">
        <v>757</v>
      </c>
      <c r="DE13" s="21" t="s">
        <v>758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359</v>
      </c>
      <c r="DK13" s="21" t="s">
        <v>1216</v>
      </c>
      <c r="DL13" s="22" t="s">
        <v>1217</v>
      </c>
      <c r="DM13" s="22" t="s">
        <v>759</v>
      </c>
      <c r="DN13" s="21" t="s">
        <v>1218</v>
      </c>
      <c r="DO13" s="22" t="s">
        <v>760</v>
      </c>
      <c r="DP13" s="22" t="s">
        <v>761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765</v>
      </c>
      <c r="EI13" s="21" t="s">
        <v>766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768</v>
      </c>
      <c r="EO13" s="21" t="s">
        <v>769</v>
      </c>
      <c r="EP13" s="21" t="s">
        <v>1240</v>
      </c>
      <c r="EQ13" s="21" t="s">
        <v>770</v>
      </c>
      <c r="ER13" s="21" t="s">
        <v>771</v>
      </c>
      <c r="ES13" s="21" t="s">
        <v>1242</v>
      </c>
      <c r="ET13" s="21" t="s">
        <v>773</v>
      </c>
      <c r="EU13" s="21" t="s">
        <v>774</v>
      </c>
      <c r="EV13" s="21" t="s">
        <v>1243</v>
      </c>
      <c r="EW13" s="21" t="s">
        <v>773</v>
      </c>
      <c r="EX13" s="21" t="s">
        <v>774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777</v>
      </c>
      <c r="FS13" s="21" t="s">
        <v>1260</v>
      </c>
      <c r="FT13" s="21" t="s">
        <v>1261</v>
      </c>
      <c r="FU13" s="21" t="s">
        <v>778</v>
      </c>
      <c r="FV13" s="21" t="s">
        <v>779</v>
      </c>
      <c r="FW13" s="21" t="s">
        <v>1263</v>
      </c>
      <c r="FX13" s="21" t="s">
        <v>1265</v>
      </c>
      <c r="FY13" s="21" t="s">
        <v>780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782</v>
      </c>
      <c r="GI13" s="22" t="s">
        <v>783</v>
      </c>
      <c r="GJ13" s="22" t="s">
        <v>1276</v>
      </c>
      <c r="GK13" s="21" t="s">
        <v>523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1279</v>
      </c>
      <c r="GS13" s="22" t="s">
        <v>1280</v>
      </c>
      <c r="GT13" s="21" t="s">
        <v>789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792</v>
      </c>
      <c r="GZ13" s="21" t="s">
        <v>793</v>
      </c>
      <c r="HA13" s="22" t="s">
        <v>794</v>
      </c>
      <c r="HB13" s="21" t="s">
        <v>575</v>
      </c>
      <c r="HC13" s="21" t="s">
        <v>1286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796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801</v>
      </c>
      <c r="HR13" s="21" t="s">
        <v>802</v>
      </c>
      <c r="HS13" s="21" t="s">
        <v>1295</v>
      </c>
      <c r="HT13" s="21" t="s">
        <v>1337</v>
      </c>
      <c r="HU13" s="21" t="s">
        <v>799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804</v>
      </c>
      <c r="IG13" s="21" t="s">
        <v>805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9" t="s">
        <v>278</v>
      </c>
      <c r="B39" s="60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61" t="s">
        <v>841</v>
      </c>
      <c r="B40" s="6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812</v>
      </c>
    </row>
    <row r="43" spans="1:692" x14ac:dyDescent="0.25">
      <c r="B43" t="s">
        <v>813</v>
      </c>
      <c r="C43" t="s">
        <v>807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814</v>
      </c>
      <c r="C44" t="s">
        <v>807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815</v>
      </c>
      <c r="C45" t="s">
        <v>807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813</v>
      </c>
      <c r="C47" t="s">
        <v>808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814</v>
      </c>
      <c r="C48" t="s">
        <v>808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815</v>
      </c>
      <c r="C49" t="s">
        <v>808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813</v>
      </c>
      <c r="C51" t="s">
        <v>809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814</v>
      </c>
      <c r="C52" t="s">
        <v>809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815</v>
      </c>
      <c r="C53" t="s">
        <v>809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813</v>
      </c>
      <c r="C55" t="s">
        <v>810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814</v>
      </c>
      <c r="C56" t="s">
        <v>810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815</v>
      </c>
      <c r="C57" t="s">
        <v>810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813</v>
      </c>
      <c r="C59" t="s">
        <v>811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814</v>
      </c>
      <c r="C60" t="s">
        <v>811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815</v>
      </c>
      <c r="C61" t="s">
        <v>811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BARSH</cp:lastModifiedBy>
  <dcterms:created xsi:type="dcterms:W3CDTF">2022-12-22T06:57:03Z</dcterms:created>
  <dcterms:modified xsi:type="dcterms:W3CDTF">2023-10-27T03:09:53Z</dcterms:modified>
</cp:coreProperties>
</file>