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6" windowHeight="7656"/>
  </bookViews>
  <sheets>
    <sheet name="3 жас" sheetId="4" r:id="rId1"/>
  </sheets>
  <calcPr calcId="124519" refMode="R1C1"/>
</workbook>
</file>

<file path=xl/calcChain.xml><?xml version="1.0" encoding="utf-8"?>
<calcChain xmlns="http://schemas.openxmlformats.org/spreadsheetml/2006/main">
  <c r="I27" i="4"/>
  <c r="J27"/>
  <c r="K27"/>
  <c r="M27"/>
  <c r="Q27"/>
  <c r="T27"/>
  <c r="W27"/>
  <c r="Z27"/>
  <c r="AC27"/>
  <c r="AF27"/>
  <c r="AI27"/>
  <c r="AL27"/>
  <c r="AO27"/>
  <c r="AR27"/>
  <c r="AU27"/>
  <c r="AX27"/>
  <c r="BA27"/>
  <c r="BB27"/>
  <c r="BC27"/>
  <c r="BD27"/>
  <c r="BG27"/>
  <c r="BJ27"/>
  <c r="BL27"/>
  <c r="BN27"/>
  <c r="BO27"/>
  <c r="BP27"/>
  <c r="BY27"/>
  <c r="CA27"/>
  <c r="CB27"/>
  <c r="CD27"/>
  <c r="CH27"/>
  <c r="CK27"/>
  <c r="CN27"/>
  <c r="CQ27"/>
  <c r="CT27"/>
  <c r="CU27"/>
  <c r="CV27"/>
  <c r="CW27"/>
  <c r="CZ27"/>
  <c r="DA27"/>
  <c r="DB27"/>
  <c r="DC27"/>
  <c r="DF27"/>
  <c r="DG27"/>
  <c r="DH27"/>
  <c r="DI27"/>
  <c r="DL27"/>
  <c r="DO27"/>
  <c r="DR27"/>
  <c r="DU27"/>
  <c r="DW27"/>
  <c r="EA27"/>
  <c r="ED27"/>
  <c r="EG27"/>
  <c r="EI27"/>
  <c r="EK27"/>
  <c r="EL27"/>
  <c r="EM27"/>
  <c r="EN27"/>
  <c r="EO27"/>
  <c r="EP27"/>
  <c r="ES27"/>
  <c r="EU27"/>
  <c r="EW27"/>
  <c r="FA27"/>
  <c r="FD27"/>
  <c r="FE27"/>
  <c r="FG27"/>
  <c r="FN27"/>
  <c r="FR27"/>
  <c r="FW27"/>
  <c r="FY27"/>
  <c r="GC27"/>
  <c r="GF27"/>
  <c r="GG27"/>
  <c r="GH27"/>
  <c r="GI27"/>
  <c r="GL27"/>
  <c r="GM27"/>
  <c r="GN27"/>
  <c r="GO27"/>
  <c r="GP27"/>
  <c r="GQ27"/>
  <c r="GR27"/>
  <c r="GU27"/>
  <c r="GY27"/>
  <c r="GZ27"/>
  <c r="HA27"/>
  <c r="HD27"/>
  <c r="HE27"/>
  <c r="HF27"/>
  <c r="HG27"/>
  <c r="HJ27"/>
  <c r="HL27"/>
  <c r="HP27"/>
  <c r="HS27"/>
  <c r="HT27"/>
  <c r="HU27"/>
  <c r="HY27"/>
  <c r="IB27"/>
  <c r="IE27"/>
  <c r="IF27"/>
  <c r="IG27"/>
  <c r="IH27"/>
  <c r="II27"/>
  <c r="IJ27"/>
  <c r="IK27"/>
  <c r="IL27"/>
  <c r="IM27"/>
  <c r="IN27"/>
  <c r="IQ27"/>
  <c r="IS27"/>
  <c r="IU27"/>
  <c r="IV27"/>
  <c r="IW27"/>
  <c r="JC27"/>
  <c r="JF27"/>
  <c r="JI27"/>
  <c r="JK27"/>
  <c r="JM27"/>
  <c r="JN27"/>
  <c r="JO27"/>
  <c r="JR27"/>
  <c r="JS27"/>
  <c r="JT27"/>
  <c r="JU27"/>
  <c r="JV27"/>
  <c r="JW27"/>
  <c r="JX27"/>
  <c r="KA27"/>
  <c r="KB27"/>
  <c r="KC27"/>
  <c r="KD27"/>
  <c r="KE27"/>
  <c r="KF27"/>
  <c r="KG27"/>
  <c r="KH27"/>
  <c r="KI27"/>
  <c r="KJ27"/>
  <c r="KK27"/>
  <c r="KL27"/>
  <c r="KM27"/>
  <c r="KN27"/>
  <c r="KO27"/>
  <c r="KP27"/>
  <c r="KS27"/>
  <c r="KV27"/>
  <c r="KW27"/>
  <c r="KX27"/>
  <c r="KY27"/>
  <c r="LB27"/>
  <c r="LE27"/>
  <c r="LH27"/>
  <c r="LJ27"/>
  <c r="LL27"/>
  <c r="LM27"/>
  <c r="LN27"/>
  <c r="LO27"/>
  <c r="LP27"/>
  <c r="LQ27"/>
  <c r="LT27"/>
  <c r="LW27"/>
  <c r="MA27"/>
  <c r="MB27"/>
  <c r="MC27"/>
  <c r="MF27"/>
  <c r="MI27"/>
  <c r="ML27"/>
  <c r="MM27"/>
  <c r="MN27"/>
  <c r="MO27"/>
  <c r="MQ27"/>
  <c r="MT27"/>
  <c r="MV27"/>
  <c r="MW27"/>
  <c r="MX27"/>
  <c r="MZ27"/>
  <c r="ND27"/>
  <c r="NE27"/>
  <c r="NF27"/>
  <c r="NG27"/>
  <c r="NJ27"/>
  <c r="H27"/>
  <c r="C27"/>
  <c r="E27"/>
  <c r="D27"/>
  <c r="CW26" l="1"/>
  <c r="C26" l="1"/>
  <c r="D26"/>
  <c r="E26"/>
  <c r="F26"/>
  <c r="F27" s="1"/>
  <c r="G26"/>
  <c r="G27" s="1"/>
  <c r="H26"/>
  <c r="I26"/>
  <c r="J26"/>
  <c r="K26"/>
  <c r="L26"/>
  <c r="L27" s="1"/>
  <c r="M26"/>
  <c r="N26"/>
  <c r="N27" s="1"/>
  <c r="O26"/>
  <c r="O27" s="1"/>
  <c r="P26"/>
  <c r="P27" s="1"/>
  <c r="Q26"/>
  <c r="R26"/>
  <c r="R27" s="1"/>
  <c r="S26"/>
  <c r="S27" s="1"/>
  <c r="T26"/>
  <c r="U26"/>
  <c r="U27" s="1"/>
  <c r="V26"/>
  <c r="V27" s="1"/>
  <c r="W26"/>
  <c r="X26"/>
  <c r="X27" s="1"/>
  <c r="Y26"/>
  <c r="Y27" s="1"/>
  <c r="Z26"/>
  <c r="AA26"/>
  <c r="AA27" s="1"/>
  <c r="AB26"/>
  <c r="AB27" s="1"/>
  <c r="AC26"/>
  <c r="AD26"/>
  <c r="AD27" s="1"/>
  <c r="AE26"/>
  <c r="AE27" s="1"/>
  <c r="AF26"/>
  <c r="AG26"/>
  <c r="AG27" s="1"/>
  <c r="AH26"/>
  <c r="AH27" s="1"/>
  <c r="AI26"/>
  <c r="AJ26"/>
  <c r="AJ27" s="1"/>
  <c r="AK26"/>
  <c r="AK27" s="1"/>
  <c r="AL26"/>
  <c r="AM26"/>
  <c r="AM27" s="1"/>
  <c r="AN26"/>
  <c r="AN27" s="1"/>
  <c r="AO26"/>
  <c r="AP26"/>
  <c r="AP27" s="1"/>
  <c r="AQ26"/>
  <c r="AQ27" s="1"/>
  <c r="AR26"/>
  <c r="AS26"/>
  <c r="AS27" s="1"/>
  <c r="AT26"/>
  <c r="AT27" s="1"/>
  <c r="AU26"/>
  <c r="AV26"/>
  <c r="AV27" s="1"/>
  <c r="AW26"/>
  <c r="AW27" s="1"/>
  <c r="AX26"/>
  <c r="AY26"/>
  <c r="AY27" s="1"/>
  <c r="AZ26"/>
  <c r="AZ27" s="1"/>
  <c r="BA26"/>
  <c r="BB26"/>
  <c r="BC26"/>
  <c r="BD26"/>
  <c r="BE26"/>
  <c r="BE27" s="1"/>
  <c r="BF26"/>
  <c r="BF27" s="1"/>
  <c r="BG26"/>
  <c r="BH26"/>
  <c r="BH27" s="1"/>
  <c r="BI26"/>
  <c r="BI27" s="1"/>
  <c r="BJ26"/>
  <c r="BK26"/>
  <c r="BK27" s="1"/>
  <c r="BL26"/>
  <c r="BM26"/>
  <c r="BM27" s="1"/>
  <c r="BN26"/>
  <c r="BO26"/>
  <c r="BP26"/>
  <c r="BQ26"/>
  <c r="BQ27" s="1"/>
  <c r="BR26"/>
  <c r="BR27" s="1"/>
  <c r="BS26"/>
  <c r="BS27" s="1"/>
  <c r="BT26"/>
  <c r="BT27" s="1"/>
  <c r="BU26"/>
  <c r="BU27" s="1"/>
  <c r="BV26"/>
  <c r="BV27" s="1"/>
  <c r="BW26"/>
  <c r="BW27" s="1"/>
  <c r="BX26"/>
  <c r="BX27" s="1"/>
  <c r="BY26"/>
  <c r="BZ26"/>
  <c r="BZ27" s="1"/>
  <c r="CA26"/>
  <c r="CB26"/>
  <c r="CC26"/>
  <c r="CC27" s="1"/>
  <c r="CD26"/>
  <c r="CE26"/>
  <c r="CE27" s="1"/>
  <c r="CF26"/>
  <c r="CF27" s="1"/>
  <c r="CG26"/>
  <c r="CG27" s="1"/>
  <c r="CH26"/>
  <c r="CI26"/>
  <c r="CI27" s="1"/>
  <c r="CJ26"/>
  <c r="CJ27" s="1"/>
  <c r="CK26"/>
  <c r="CL26"/>
  <c r="CL27" s="1"/>
  <c r="CM26"/>
  <c r="CM27" s="1"/>
  <c r="CN26"/>
  <c r="CO26"/>
  <c r="CO27" s="1"/>
  <c r="CP26"/>
  <c r="CP27" s="1"/>
  <c r="CQ26"/>
  <c r="CR26"/>
  <c r="CR27" s="1"/>
  <c r="CS26"/>
  <c r="CS27" s="1"/>
  <c r="CT26"/>
  <c r="CU26"/>
  <c r="CV26"/>
  <c r="CX26"/>
  <c r="CX27" s="1"/>
  <c r="CY26"/>
  <c r="CY27" s="1"/>
  <c r="CZ26"/>
  <c r="DA26"/>
  <c r="DB26"/>
  <c r="DC26"/>
  <c r="DD26"/>
  <c r="DD27" s="1"/>
  <c r="DE26"/>
  <c r="DE27" s="1"/>
  <c r="DF26"/>
  <c r="DG26"/>
  <c r="DH26"/>
  <c r="DI26"/>
  <c r="DJ26"/>
  <c r="DJ27" s="1"/>
  <c r="DK26"/>
  <c r="DK27" s="1"/>
  <c r="DL26"/>
  <c r="DM26"/>
  <c r="DM27" s="1"/>
  <c r="DN26"/>
  <c r="DN27" s="1"/>
  <c r="DO26"/>
  <c r="DP26"/>
  <c r="DP27" s="1"/>
  <c r="DQ26"/>
  <c r="DQ27" s="1"/>
  <c r="DR26"/>
  <c r="DS26"/>
  <c r="DS27" s="1"/>
  <c r="DT26"/>
  <c r="DT27" s="1"/>
  <c r="DU26"/>
  <c r="DV26"/>
  <c r="DV27" s="1"/>
  <c r="DW26"/>
  <c r="DX26"/>
  <c r="DX27" s="1"/>
  <c r="DY26"/>
  <c r="DY27" s="1"/>
  <c r="DZ26"/>
  <c r="DZ27" s="1"/>
  <c r="EA26"/>
  <c r="EB26"/>
  <c r="EB27" s="1"/>
  <c r="EC26"/>
  <c r="EC27" s="1"/>
  <c r="ED26"/>
  <c r="EE26"/>
  <c r="EE27" s="1"/>
  <c r="EF26"/>
  <c r="EF27" s="1"/>
  <c r="EG26"/>
  <c r="EH26"/>
  <c r="EH27" s="1"/>
  <c r="EI26"/>
  <c r="EJ26"/>
  <c r="EJ27" s="1"/>
  <c r="EK26"/>
  <c r="EL26"/>
  <c r="EM26"/>
  <c r="EN26"/>
  <c r="EO26"/>
  <c r="EP26"/>
  <c r="EQ26"/>
  <c r="EQ27" s="1"/>
  <c r="ER26"/>
  <c r="ER27" s="1"/>
  <c r="ES26"/>
  <c r="ET26"/>
  <c r="ET27" s="1"/>
  <c r="EU26"/>
  <c r="EV26"/>
  <c r="EV27" s="1"/>
  <c r="EW26"/>
  <c r="EX26"/>
  <c r="EX27" s="1"/>
  <c r="EY26"/>
  <c r="EY27" s="1"/>
  <c r="EZ26"/>
  <c r="EZ27" s="1"/>
  <c r="FA26"/>
  <c r="FB26"/>
  <c r="FB27" s="1"/>
  <c r="FC26"/>
  <c r="FC27" s="1"/>
  <c r="FD26"/>
  <c r="FE26"/>
  <c r="FF26"/>
  <c r="FF27" s="1"/>
  <c r="FG26"/>
  <c r="FH26"/>
  <c r="FH27" s="1"/>
  <c r="FI26"/>
  <c r="FI27" s="1"/>
  <c r="FJ26"/>
  <c r="FJ27" s="1"/>
  <c r="FK26"/>
  <c r="FK27" s="1"/>
  <c r="FL26"/>
  <c r="FL27" s="1"/>
  <c r="FM26"/>
  <c r="FM27" s="1"/>
  <c r="FN26"/>
  <c r="FO26"/>
  <c r="FO27" s="1"/>
  <c r="FP26"/>
  <c r="FP27" s="1"/>
  <c r="FQ26"/>
  <c r="FQ27" s="1"/>
  <c r="FR26"/>
  <c r="FS26"/>
  <c r="FS27" s="1"/>
  <c r="FT26"/>
  <c r="FT27" s="1"/>
  <c r="FU26"/>
  <c r="FU27" s="1"/>
  <c r="FV26"/>
  <c r="FV27" s="1"/>
  <c r="FW26"/>
  <c r="FX26"/>
  <c r="FX27" s="1"/>
  <c r="FY26"/>
  <c r="FZ26"/>
  <c r="FZ27" s="1"/>
  <c r="GA26"/>
  <c r="GA27" s="1"/>
  <c r="GB26"/>
  <c r="GB27" s="1"/>
  <c r="GC26"/>
  <c r="GD26"/>
  <c r="GD27" s="1"/>
  <c r="GE26"/>
  <c r="GE27" s="1"/>
  <c r="GF26"/>
  <c r="GG26"/>
  <c r="GH26"/>
  <c r="GI26"/>
  <c r="GJ26"/>
  <c r="GJ27" s="1"/>
  <c r="GK26"/>
  <c r="GK27" s="1"/>
  <c r="GL26"/>
  <c r="GM26"/>
  <c r="GN26"/>
  <c r="GO26"/>
  <c r="GP26"/>
  <c r="GQ26"/>
  <c r="GR26"/>
  <c r="GS26"/>
  <c r="GS27" s="1"/>
  <c r="GT26"/>
  <c r="GT27" s="1"/>
  <c r="GU26"/>
  <c r="GV26"/>
  <c r="GV27" s="1"/>
  <c r="GW26"/>
  <c r="GW27" s="1"/>
  <c r="GX26"/>
  <c r="GX27" s="1"/>
  <c r="GY26"/>
  <c r="GZ26"/>
  <c r="HA26"/>
  <c r="HB26"/>
  <c r="HB27" s="1"/>
  <c r="HC26"/>
  <c r="HC27" s="1"/>
  <c r="HD26"/>
  <c r="HE26"/>
  <c r="HF26"/>
  <c r="HG26"/>
  <c r="HH26"/>
  <c r="HH27" s="1"/>
  <c r="HI26"/>
  <c r="HI27" s="1"/>
  <c r="HJ26"/>
  <c r="HK26"/>
  <c r="HK27" s="1"/>
  <c r="HL26"/>
  <c r="HM26"/>
  <c r="HM27" s="1"/>
  <c r="HN26"/>
  <c r="HN27" s="1"/>
  <c r="HO26"/>
  <c r="HO27" s="1"/>
  <c r="HP26"/>
  <c r="HQ26"/>
  <c r="HQ27" s="1"/>
  <c r="HR26"/>
  <c r="HR27" s="1"/>
  <c r="HS26"/>
  <c r="HT26"/>
  <c r="HU26"/>
  <c r="HV26"/>
  <c r="HV27" s="1"/>
  <c r="HW26"/>
  <c r="HW27" s="1"/>
  <c r="HX26"/>
  <c r="HX27" s="1"/>
  <c r="HY26"/>
  <c r="HZ26"/>
  <c r="HZ27" s="1"/>
  <c r="IA26"/>
  <c r="IA27" s="1"/>
  <c r="IB26"/>
  <c r="IC26"/>
  <c r="IC27" s="1"/>
  <c r="ID26"/>
  <c r="ID27" s="1"/>
  <c r="IE26"/>
  <c r="IF26"/>
  <c r="IG26"/>
  <c r="IH26"/>
  <c r="II26"/>
  <c r="IJ26"/>
  <c r="IK26"/>
  <c r="IL26"/>
  <c r="IM26"/>
  <c r="IN26"/>
  <c r="IO26"/>
  <c r="IO27" s="1"/>
  <c r="IP26"/>
  <c r="IP27" s="1"/>
  <c r="IQ26"/>
  <c r="IR26"/>
  <c r="IR27" s="1"/>
  <c r="IS26"/>
  <c r="IT26"/>
  <c r="IT27" s="1"/>
  <c r="IU26"/>
  <c r="IV26"/>
  <c r="IW26"/>
  <c r="IX26"/>
  <c r="IX27" s="1"/>
  <c r="IY26"/>
  <c r="IY27" s="1"/>
  <c r="IZ26"/>
  <c r="IZ27" s="1"/>
  <c r="JA26"/>
  <c r="JA27" s="1"/>
  <c r="JB26"/>
  <c r="JB27" s="1"/>
  <c r="JC26"/>
  <c r="JD26"/>
  <c r="JD27" s="1"/>
  <c r="JE26"/>
  <c r="JE27" s="1"/>
  <c r="JF26"/>
  <c r="JG26"/>
  <c r="JG27" s="1"/>
  <c r="JH26"/>
  <c r="JH27" s="1"/>
  <c r="JI26"/>
  <c r="JJ26"/>
  <c r="JJ27" s="1"/>
  <c r="JK26"/>
  <c r="JL26"/>
  <c r="JL27" s="1"/>
  <c r="JM26"/>
  <c r="JN26"/>
  <c r="JO26"/>
  <c r="JP26"/>
  <c r="JP27" s="1"/>
  <c r="JQ26"/>
  <c r="JQ27" s="1"/>
  <c r="JR26"/>
  <c r="JS26"/>
  <c r="JT26"/>
  <c r="JU26"/>
  <c r="JV26"/>
  <c r="JW26"/>
  <c r="JX26"/>
  <c r="JY26"/>
  <c r="JY27" s="1"/>
  <c r="JZ26"/>
  <c r="JZ27" s="1"/>
  <c r="KA26"/>
  <c r="KB26"/>
  <c r="KC26"/>
  <c r="KD26"/>
  <c r="KE26"/>
  <c r="KF26"/>
  <c r="KG26"/>
  <c r="KH26"/>
  <c r="KI26"/>
  <c r="KJ26"/>
  <c r="KK26"/>
  <c r="KL26"/>
  <c r="KM26"/>
  <c r="KN26"/>
  <c r="KO26"/>
  <c r="KP26"/>
  <c r="KQ26"/>
  <c r="KQ27" s="1"/>
  <c r="KR26"/>
  <c r="KR27" s="1"/>
  <c r="KS26"/>
  <c r="KT26"/>
  <c r="KT27" s="1"/>
  <c r="KU26"/>
  <c r="KU27" s="1"/>
  <c r="KV26"/>
  <c r="KW26"/>
  <c r="KX26"/>
  <c r="KY26"/>
  <c r="KZ26"/>
  <c r="KZ27" s="1"/>
  <c r="LA26"/>
  <c r="LA27" s="1"/>
  <c r="LB26"/>
  <c r="LC26"/>
  <c r="LC27" s="1"/>
  <c r="LD26"/>
  <c r="LD27" s="1"/>
  <c r="LE26"/>
  <c r="LF26"/>
  <c r="LF27" s="1"/>
  <c r="LG26"/>
  <c r="LG27" s="1"/>
  <c r="LH26"/>
  <c r="LI26"/>
  <c r="LI27" s="1"/>
  <c r="LJ26"/>
  <c r="LK26"/>
  <c r="LK27" s="1"/>
  <c r="LL26"/>
  <c r="LM26"/>
  <c r="LN26"/>
  <c r="LO26"/>
  <c r="LP26"/>
  <c r="LQ26"/>
  <c r="LR26"/>
  <c r="LR27" s="1"/>
  <c r="LS26"/>
  <c r="LS27" s="1"/>
  <c r="LT26"/>
  <c r="LU26"/>
  <c r="LU27" s="1"/>
  <c r="LV26"/>
  <c r="LV27" s="1"/>
  <c r="LW26"/>
  <c r="LX26"/>
  <c r="LX27" s="1"/>
  <c r="LY26"/>
  <c r="LY27" s="1"/>
  <c r="LZ26"/>
  <c r="LZ27" s="1"/>
  <c r="MA26"/>
  <c r="MB26"/>
  <c r="MC26"/>
  <c r="MD26"/>
  <c r="MD27" s="1"/>
  <c r="ME26"/>
  <c r="ME27" s="1"/>
  <c r="MF26"/>
  <c r="MG26"/>
  <c r="MG27" s="1"/>
  <c r="MH26"/>
  <c r="MH27" s="1"/>
  <c r="MI26"/>
  <c r="MJ26"/>
  <c r="MJ27" s="1"/>
  <c r="MK26"/>
  <c r="MK27" s="1"/>
  <c r="ML26"/>
  <c r="MM26"/>
  <c r="MN26"/>
  <c r="MO26"/>
  <c r="MP26"/>
  <c r="MP27" s="1"/>
  <c r="MQ26"/>
  <c r="MR26"/>
  <c r="MR27" s="1"/>
  <c r="MS26"/>
  <c r="MS27" s="1"/>
  <c r="MT26"/>
  <c r="MU26"/>
  <c r="MU27" s="1"/>
  <c r="MV26"/>
  <c r="MW26"/>
  <c r="MX26"/>
  <c r="MY26"/>
  <c r="MY27" s="1"/>
  <c r="MZ26"/>
  <c r="NA26"/>
  <c r="NA27" s="1"/>
  <c r="NB26"/>
  <c r="NB27" s="1"/>
  <c r="NC26"/>
  <c r="NC27" s="1"/>
  <c r="ND26"/>
  <c r="NE26"/>
  <c r="NF26"/>
  <c r="NG26"/>
  <c r="NH26"/>
  <c r="NH27" s="1"/>
  <c r="NI26"/>
  <c r="NI27" s="1"/>
  <c r="NJ26"/>
  <c r="D48" l="1"/>
  <c r="D46"/>
  <c r="D47"/>
  <c r="D39"/>
  <c r="D36"/>
  <c r="D40"/>
  <c r="D38"/>
  <c r="D35"/>
  <c r="D34"/>
  <c r="D32"/>
  <c r="D30"/>
  <c r="D31"/>
  <c r="D44"/>
  <c r="D42"/>
  <c r="D43"/>
</calcChain>
</file>

<file path=xl/sharedStrings.xml><?xml version="1.0" encoding="utf-8"?>
<sst xmlns="http://schemas.openxmlformats.org/spreadsheetml/2006/main" count="712" uniqueCount="610">
  <si>
    <t xml:space="preserve">                                 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</si>
  <si>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</si>
  <si>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</si>
  <si>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</si>
  <si>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</si>
  <si>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</si>
  <si>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</si>
  <si>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</si>
  <si>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</si>
  <si>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</si>
  <si>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</si>
  <si>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</si>
  <si>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</si>
  <si>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</si>
  <si>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</si>
  <si>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</si>
  <si>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</si>
  <si>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</si>
  <si>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</si>
  <si>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</si>
  <si>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</si>
  <si>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</si>
  <si>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</si>
  <si>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</si>
  <si>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</si>
  <si>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</si>
  <si>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</si>
  <si>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</si>
  <si>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</si>
  <si>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</si>
  <si>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</si>
  <si>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</si>
  <si>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</si>
  <si>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</si>
  <si>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</si>
  <si>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</si>
  <si>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</si>
  <si>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</si>
  <si>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</si>
  <si>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</si>
  <si>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</si>
  <si>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</si>
  <si>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</si>
  <si>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</si>
  <si>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</si>
  <si>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</si>
  <si>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</si>
  <si>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</si>
  <si>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</si>
  <si>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</si>
  <si>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</si>
  <si>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</si>
  <si>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</si>
  <si>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</si>
  <si>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</si>
  <si>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</si>
  <si>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</si>
  <si>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</si>
  <si>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</si>
  <si>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</si>
  <si>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</si>
  <si>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</si>
  <si>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</si>
  <si>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</si>
  <si>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</si>
  <si>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</si>
  <si>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</si>
  <si>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</si>
  <si>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</si>
  <si>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</si>
  <si>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</si>
  <si>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</si>
  <si>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</si>
  <si>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</si>
  <si>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</si>
  <si>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</si>
  <si>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</si>
  <si>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</si>
  <si>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</si>
  <si>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</si>
  <si>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</si>
  <si>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</si>
  <si>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</si>
  <si>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</si>
  <si>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</si>
  <si>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</si>
  <si>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</si>
  <si>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</si>
  <si>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</si>
  <si>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</si>
  <si>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</si>
  <si>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</si>
  <si>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</si>
  <si>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</si>
  <si>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</si>
  <si>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</si>
  <si>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</si>
  <si>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</si>
  <si>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</si>
  <si>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</si>
  <si>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</si>
  <si>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</si>
  <si>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</si>
  <si>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</si>
  <si>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</si>
  <si>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</si>
  <si>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</si>
  <si>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</si>
  <si>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</si>
  <si>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</si>
  <si>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</si>
  <si>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тазалықты сақтайды, ұқыптылыққа талпынады</t>
  </si>
  <si>
    <t>тазалықты сақтайды</t>
  </si>
  <si>
    <t>алғыс айтады, кейде әдептілік танытпайды</t>
  </si>
  <si>
    <t>әдептілік танытады, алғыс айтуға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</si>
  <si>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</si>
  <si>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сақтамайды</t>
  </si>
  <si>
    <t>сақтауға талпынады</t>
  </si>
  <si>
    <t>сақтайды</t>
  </si>
  <si>
    <t>байқайды, бірақ атамайды</t>
  </si>
  <si>
    <t>байқайды, атауға тырысады</t>
  </si>
  <si>
    <t>байқайды, атайды</t>
  </si>
  <si>
    <t>танытпайды</t>
  </si>
  <si>
    <t>танытуға талпынады</t>
  </si>
  <si>
    <t>танытады</t>
  </si>
  <si>
    <t>бақылауға талпынады</t>
  </si>
  <si>
    <t>ішінара бақылайды</t>
  </si>
  <si>
    <t>бақылайды</t>
  </si>
  <si>
    <t>тануға талпынады</t>
  </si>
  <si>
    <t>кейбіреуін таниды</t>
  </si>
  <si>
    <t>таниды</t>
  </si>
  <si>
    <t>ажыратады, бірақ айта алмайды</t>
  </si>
  <si>
    <t>ішінара ажыратады, атайды</t>
  </si>
  <si>
    <t>ажыратады, атайды</t>
  </si>
  <si>
    <t>меңгермеген</t>
  </si>
  <si>
    <t>меңгеруге талпынады</t>
  </si>
  <si>
    <t>қызығушылық танытпайды</t>
  </si>
  <si>
    <t>ішінара қызығушылық танытады</t>
  </si>
  <si>
    <t>үнемі қызығушылық танытады</t>
  </si>
  <si>
    <t>түсініктерді меңгеруге талпынады</t>
  </si>
  <si>
    <t>кейбір әрекеттер туралы түсініктері бар</t>
  </si>
  <si>
    <t>қарапайым түсініктерге ие</t>
  </si>
  <si>
    <t>білмейді</t>
  </si>
  <si>
    <t>білуге талпынады</t>
  </si>
  <si>
    <t>ішінара түсініктері бар</t>
  </si>
  <si>
    <t>түсінуге талпынады</t>
  </si>
  <si>
    <t>кейбіреуі туралы түсінігі бар</t>
  </si>
  <si>
    <t>түсінігі бар</t>
  </si>
  <si>
    <t>кейбіреуін біледі</t>
  </si>
  <si>
    <t>атауға талпынады</t>
  </si>
  <si>
    <t>ішінара атайды</t>
  </si>
  <si>
    <t>атайды</t>
  </si>
  <si>
    <t>атай алмайды</t>
  </si>
  <si>
    <t>кейбіреуін атайды</t>
  </si>
  <si>
    <t>дұрыс атайды</t>
  </si>
  <si>
    <t>дербестік таныта алмайды</t>
  </si>
  <si>
    <t>ұқыптылыққа ұмтылады</t>
  </si>
  <si>
    <t>тазалыққа мән береді</t>
  </si>
  <si>
    <t>ойнауға талпынады</t>
  </si>
  <si>
    <t>жалғыз  ойнағанды қаламайды</t>
  </si>
  <si>
    <t>ойнай алады</t>
  </si>
  <si>
    <t>сомдай алмайды</t>
  </si>
  <si>
    <t>сомдауға талпынады</t>
  </si>
  <si>
    <t>қызығушылықпен сомдайды</t>
  </si>
  <si>
    <t>кейбіреуінің есімдерін атайды</t>
  </si>
  <si>
    <t>анық атайды</t>
  </si>
  <si>
    <t>білмейді, бірақ ойнайды</t>
  </si>
  <si>
    <t>кейбіреуін біледі, ойнайды</t>
  </si>
  <si>
    <t>біледі, қуана ойнайды</t>
  </si>
  <si>
    <t>мәнерлі жеткізуге талпынады</t>
  </si>
  <si>
    <t>эмоциясын білдіреді, бірақ мәнерлі жеткізе алмайды</t>
  </si>
  <si>
    <t>мәнерлі, эмоционалды жеткізеді</t>
  </si>
  <si>
    <t>өз бетінше орындауға тырысады</t>
  </si>
  <si>
    <t>ересектің көмегімен орындайды</t>
  </si>
  <si>
    <t>қимылдарды орындауда белсенділік танытады</t>
  </si>
  <si>
    <t>айтуға талпынады</t>
  </si>
  <si>
    <t>кейбір әндерді айтады</t>
  </si>
  <si>
    <t>айтады</t>
  </si>
  <si>
    <t>анық айта алмайды,  бірақ сипатын бере алады</t>
  </si>
  <si>
    <t>ішінара анық айтады, сипатын бере біледі</t>
  </si>
  <si>
    <t>дұрыс, анық айтады, сипатын жеткізе біледі</t>
  </si>
  <si>
    <t>әнді бірге бастайды, бірге аяқтауға  талпынады</t>
  </si>
  <si>
    <t xml:space="preserve">әнді бірге бастайды, бірақ  бірге ілесіп айта алмайды </t>
  </si>
  <si>
    <t>әнді бірге бастап, аяқтау дағдыларына ие</t>
  </si>
  <si>
    <t>ажыратады, атауға және ырғақпен соғуға талпынады</t>
  </si>
  <si>
    <t>ажыратады, атайды, бірақ ырғақты қабылдай алмайды</t>
  </si>
  <si>
    <t xml:space="preserve">ажыратады, атайды, ырғаққа сәйкес соғады </t>
  </si>
  <si>
    <t>тыңдайды, бірақ түсінбейді</t>
  </si>
  <si>
    <t>ішінара тыңдайды</t>
  </si>
  <si>
    <t>тыңдайды, түсінеді</t>
  </si>
  <si>
    <t>жақсы таниды</t>
  </si>
  <si>
    <t>тыңдамайды</t>
  </si>
  <si>
    <t>тыңдауға талпынады</t>
  </si>
  <si>
    <t>меңгерген</t>
  </si>
  <si>
    <t>қабылдауға талпынады</t>
  </si>
  <si>
    <t>ішінара қабылдайды</t>
  </si>
  <si>
    <t>қабылдайды</t>
  </si>
  <si>
    <t>жинамайды</t>
  </si>
  <si>
    <t>ішінара жинайды</t>
  </si>
  <si>
    <t>жинайды</t>
  </si>
  <si>
    <t>үлгіні қолданады, ойдан құрастыруға ұмтылады</t>
  </si>
  <si>
    <t xml:space="preserve"> тек үлгі бойынша құрастырады</t>
  </si>
  <si>
    <t>үлгі бойынша және ойдан құрастырады</t>
  </si>
  <si>
    <t>көңіл-күйі болмаса ойнамайды</t>
  </si>
  <si>
    <t>ішінара ойнайды</t>
  </si>
  <si>
    <t>ойнайды</t>
  </si>
  <si>
    <t>қатысуға талпынады</t>
  </si>
  <si>
    <t>ұжымдық жұмысқа қызығушылық танытады</t>
  </si>
  <si>
    <t>тұрғыза алмайды</t>
  </si>
  <si>
    <t>құрылыс тұрғызуға талпынады</t>
  </si>
  <si>
    <t>құрылыстар тұрғызады</t>
  </si>
  <si>
    <t>ажыратады, бірақ атай алмайды</t>
  </si>
  <si>
    <t>ішінара ажыратады және атайды</t>
  </si>
  <si>
    <t>зерттеуге талпынбайды</t>
  </si>
  <si>
    <t>зерттеуге қызығушылық танытады</t>
  </si>
  <si>
    <t xml:space="preserve">сызбаларға, үлгілерге сәйкес зерттейді </t>
  </si>
  <si>
    <t xml:space="preserve">орындауға талпынады </t>
  </si>
  <si>
    <t>орындайды</t>
  </si>
  <si>
    <t>пайдалана алмайды</t>
  </si>
  <si>
    <t>ішінара пайдаланады</t>
  </si>
  <si>
    <t>пайдаланады</t>
  </si>
  <si>
    <t>ажырата алмайды, ою-өрнектерге қызығушылық танытады</t>
  </si>
  <si>
    <t>кейбіреуін ажыратады, бірақ безендіре алмайды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</si>
  <si>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</si>
  <si>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қатысуға талаптанады</t>
  </si>
  <si>
    <t>қатыспайды, жеке жұмыс жасағанды ұнатады</t>
  </si>
  <si>
    <t>қатысады, қызығып жасайды</t>
  </si>
  <si>
    <t>оюлардың орналасуына назар аударады, бірақ элементтерін көрсете алмайды</t>
  </si>
  <si>
    <t>оюлардың әсемдігіне қызығушылық танытады</t>
  </si>
  <si>
    <t>оюларды орналастырады, элементтерін көрсетеді</t>
  </si>
  <si>
    <t>желімдеуге талпынады</t>
  </si>
  <si>
    <t>орналастырады, желімді қолдана алмайды</t>
  </si>
  <si>
    <t>орналастырады және желімдейді</t>
  </si>
  <si>
    <t>таңдауға тырысады</t>
  </si>
  <si>
    <t>кейбіреуін таңдай алады</t>
  </si>
  <si>
    <t>пішіндерді таңдайды</t>
  </si>
  <si>
    <t>игеруге талпынады</t>
  </si>
  <si>
    <t>ішінара игерген</t>
  </si>
  <si>
    <t>игерген</t>
  </si>
  <si>
    <t xml:space="preserve">ішінара ұқыптылықты сақтайды </t>
  </si>
  <si>
    <t>ұқыптылыққа көңіл бөледі</t>
  </si>
  <si>
    <t>ұқыпты жасайды</t>
  </si>
  <si>
    <t>ескертке кезде қауіпсіздікті сақтайды</t>
  </si>
  <si>
    <t>қауіпсіздіктің кейбір ережелерін сақтауға талпынады</t>
  </si>
  <si>
    <t>қауіпсіздікті сақтайды</t>
  </si>
  <si>
    <t>біріктіруге тырысады</t>
  </si>
  <si>
    <t>ішінара біріктіреді</t>
  </si>
  <si>
    <t>біріктіреді</t>
  </si>
  <si>
    <t>өз бетінше мүсіндеуге талпынады</t>
  </si>
  <si>
    <t xml:space="preserve">ересектің көмегімен мүсіндейді </t>
  </si>
  <si>
    <t>мүсіндеуде дербестік танытады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</si>
  <si>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</si>
  <si>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мүсіндейді, бірақ бөліктерді біріктіре алмайды</t>
  </si>
  <si>
    <t>мүсіндеуге тырысады</t>
  </si>
  <si>
    <t>мүсіндей алады</t>
  </si>
  <si>
    <t>дағдылардың  кейбіреуін игерген</t>
  </si>
  <si>
    <t>қолдануға тырысады</t>
  </si>
  <si>
    <t>ішінара қолданады</t>
  </si>
  <si>
    <t>зерттемейді</t>
  </si>
  <si>
    <t>зерттеуге талпынады</t>
  </si>
  <si>
    <t>қуана зерттейді</t>
  </si>
  <si>
    <t>кейбір қасиеттерін біледі</t>
  </si>
  <si>
    <t>мүсіндеуге қызығушылық танытпайды</t>
  </si>
  <si>
    <t>ішінара қызығады</t>
  </si>
  <si>
    <t>қызығушылықпен мүсіндейді</t>
  </si>
  <si>
    <t>ұқыптылық танытуға тырысады, қауіпсіздікті ішінара сақтайды</t>
  </si>
  <si>
    <t>суретті ұқыпты салуға тырысады</t>
  </si>
  <si>
    <t>суретті ұқыпты салады, қауіпсіздікті сақтайды</t>
  </si>
  <si>
    <t>қолдана алады</t>
  </si>
  <si>
    <t>игерген дағдыларын қолдануға талпынады</t>
  </si>
  <si>
    <t>дағдыларды ішінара меңгерген</t>
  </si>
  <si>
    <t>орналастыруға тырысады</t>
  </si>
  <si>
    <t>кейбіреуін орналастырады</t>
  </si>
  <si>
    <t>орналастыра алады</t>
  </si>
  <si>
    <t>құрастыра алмайды</t>
  </si>
  <si>
    <t>құрауға талпынады</t>
  </si>
  <si>
    <t>құрайды</t>
  </si>
  <si>
    <t>толық атай алмайды</t>
  </si>
  <si>
    <t>қолдана алмайды</t>
  </si>
  <si>
    <t>кейбіреуін қолданады</t>
  </si>
  <si>
    <t>ішінара меңгерген</t>
  </si>
  <si>
    <t>анықтай алмайды</t>
  </si>
  <si>
    <t>ішінара анықтайды</t>
  </si>
  <si>
    <t xml:space="preserve">анықтайды </t>
  </si>
  <si>
    <t>зерттейді, бірақ атай алмайды</t>
  </si>
  <si>
    <t>зерттейді, ішінара атайды</t>
  </si>
  <si>
    <t>зерттейді, атайды</t>
  </si>
  <si>
    <t>салыстыра алмайды</t>
  </si>
  <si>
    <t>кейбіреуін салыстырады</t>
  </si>
  <si>
    <t>салыстыра алады</t>
  </si>
  <si>
    <t>салыстыруға талпынады</t>
  </si>
  <si>
    <t>салыстырады, бірақ өлшемін ескермейді</t>
  </si>
  <si>
    <t>затты өлшеміне қарай салыстырады</t>
  </si>
  <si>
    <t>ішінара салыстырады</t>
  </si>
  <si>
    <t>дұрыс салыстырады</t>
  </si>
  <si>
    <t>табуға тырысады</t>
  </si>
  <si>
    <t>кейбіреуін таба алады</t>
  </si>
  <si>
    <t>заттарды табады</t>
  </si>
  <si>
    <t>топтастыра алмайды</t>
  </si>
  <si>
    <t>топтастыруға, бөліп көрсетуге тырысады</t>
  </si>
  <si>
    <t>топтастырады, бөліп көрсетеді</t>
  </si>
  <si>
    <t>тануға, зерттеуге талпынады</t>
  </si>
  <si>
    <t>тануға ұмтылады, заттарды зерттейді</t>
  </si>
  <si>
    <t>ажыратуға талпынады</t>
  </si>
  <si>
    <t>ішінара ажыратады</t>
  </si>
  <si>
    <t>дұрыс ажыратады</t>
  </si>
  <si>
    <t>қайталап айта алмайды, бірақ сұрақтарға жауап береді</t>
  </si>
  <si>
    <t>қайталап айтуға талпынады</t>
  </si>
  <si>
    <t>қайталап айтады, сұрақтарға жауап береді</t>
  </si>
  <si>
    <t xml:space="preserve">сұрақтарға жауап беруге, </t>
  </si>
  <si>
    <t>сұрақтарға ішінара жауап береді</t>
  </si>
  <si>
    <t>сұрақтарға жауап береді, сипаттай алады</t>
  </si>
  <si>
    <t>қолданбайды</t>
  </si>
  <si>
    <t>қолданады</t>
  </si>
  <si>
    <t>айта алмайды</t>
  </si>
  <si>
    <t>жатқа айтуға талпынады</t>
  </si>
  <si>
    <t>жатқа айтады</t>
  </si>
  <si>
    <t>түсінеді, бірақ сөз тіркестерін құрай алмайды</t>
  </si>
  <si>
    <t>сөз тіркестерін құрауға талпынады</t>
  </si>
  <si>
    <t>түсінеді, сөз тіркестерін құрайды</t>
  </si>
  <si>
    <t>түсінеді,</t>
  </si>
  <si>
    <t>кейбіреуін түсінеді,</t>
  </si>
  <si>
    <t>түсінеді, бірақ дұрыс қолдана алмайды</t>
  </si>
  <si>
    <t>ішінара түсінеді, қолданады</t>
  </si>
  <si>
    <t>түсінеді, дұрыс қолданады</t>
  </si>
  <si>
    <t>ойын жеткізе алмайды</t>
  </si>
  <si>
    <t>ойын ішінара жеткізеді</t>
  </si>
  <si>
    <t>ойын білдіреді</t>
  </si>
  <si>
    <t>кейбіреуін түсінеді</t>
  </si>
  <si>
    <t>анық айта алмайды</t>
  </si>
  <si>
    <t>кейбіреуін айтады</t>
  </si>
  <si>
    <t>анық айтады</t>
  </si>
  <si>
    <t>мәнерлеп айтуға тырысады</t>
  </si>
  <si>
    <t>жатқа айтады, бірақ мәнерлеп айта алмайды</t>
  </si>
  <si>
    <t>мәнерлеп, жатқа айта алады</t>
  </si>
  <si>
    <t>қайталап айтады</t>
  </si>
  <si>
    <t>сомдайды</t>
  </si>
  <si>
    <t>қызығып ойнайды</t>
  </si>
  <si>
    <t>жанашырлық танытпайды</t>
  </si>
  <si>
    <t>қабылдайды, жанашырлық танытуға талпынады</t>
  </si>
  <si>
    <t xml:space="preserve">қабылдайды, жанашырлық танытады </t>
  </si>
  <si>
    <t>жеткізуге тырысады</t>
  </si>
  <si>
    <t>еліктейді, ішінара жеткізеді</t>
  </si>
  <si>
    <t>жеткізеді</t>
  </si>
  <si>
    <t>тыңдайды, түсінбейді</t>
  </si>
  <si>
    <t>ішінара түсінеді</t>
  </si>
  <si>
    <t>өз ойын айта алмайды</t>
  </si>
  <si>
    <t>өз ойын жеткізуге ұялады</t>
  </si>
  <si>
    <t>ойын анық айтады</t>
  </si>
  <si>
    <t>қарастыруға талпынады</t>
  </si>
  <si>
    <t>ішінара қарастырады</t>
  </si>
  <si>
    <t>қарастырады</t>
  </si>
  <si>
    <t>айтып беруге тырысады</t>
  </si>
  <si>
    <t>сөйлеспейді</t>
  </si>
  <si>
    <t>сөйлесуге талпынады</t>
  </si>
  <si>
    <t>сөйлеседі</t>
  </si>
  <si>
    <t>тыңдайды, ішінара түсінеді, ойын анық жеткізе алмайды</t>
  </si>
  <si>
    <t xml:space="preserve">тыңдайды, түсінеді, ойын айтуға тырысады </t>
  </si>
  <si>
    <t>тыңдайды және түсінеді, өз ойын айтады</t>
  </si>
  <si>
    <t>қолдануға талпынады</t>
  </si>
  <si>
    <t>белсенді түрде қолданады</t>
  </si>
  <si>
    <t>байланыстыра алмайды</t>
  </si>
  <si>
    <t>кейбіреуін байланыстырады</t>
  </si>
  <si>
    <t>байланыстыра алады</t>
  </si>
  <si>
    <t>жауап бермейді</t>
  </si>
  <si>
    <t>кейбіреуіне жауап береді</t>
  </si>
  <si>
    <t>сұрақтарға жауап береді</t>
  </si>
  <si>
    <t>дұрыс сөйлеуге талпынады</t>
  </si>
  <si>
    <t>ішінара дұрыс сөйлейді</t>
  </si>
  <si>
    <t>дұрыс сөйлейді</t>
  </si>
  <si>
    <t>балабақшаның үй-жайлары мен ауласында тазалық сақтайды</t>
  </si>
  <si>
    <t>әдептілік танытады: амандасады, қоштасады, көмектескені үшін алғыс айтады</t>
  </si>
  <si>
    <t>топта, серуенде және табиғатта қауіпсіз мінез-құлық ережелерін сақтайды</t>
  </si>
  <si>
    <t>табиғаттағы маусымдық өзгерістерді байқайды және атайды</t>
  </si>
  <si>
    <t>табиғатқа қамқорлық танытады</t>
  </si>
  <si>
    <t>табиғат бұрышын мекендеушілерді бақылайды</t>
  </si>
  <si>
    <t>үй жануарлары мен жабайы жануарларды таниды</t>
  </si>
  <si>
    <t>кейбір көгөністер мен жемістерді дәмінен ажыратады және атайды</t>
  </si>
  <si>
    <t>туған өлкенің кейбір өсімдіктері туралы түсініктерді меңгерген</t>
  </si>
  <si>
    <t>тірі және өлі табиғат заттары мен құбылыстарына қызығушылық танытады</t>
  </si>
  <si>
    <t>«дұрыс» немесе «дұрыс емес», «жақсы» немесе «жаман» әрекеттер (қылықтар) туралы қарапайым түсініктерге ие</t>
  </si>
  <si>
    <t>қазақ халқының дәстүрлі киіз үйін біледі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</si>
  <si>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</si>
  <si>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балабақша және балабақша қызметкерлері туралы түсінігі бар</t>
  </si>
  <si>
    <t>жаяу жүргіншілерге және жолаушыларға арналған қарапайым ережелерді біледі</t>
  </si>
  <si>
    <t>көлік құралдарын атайды</t>
  </si>
  <si>
    <t>қазақ халқының тұрмыстық заттарын атайды</t>
  </si>
  <si>
    <t>дербестік танытады: киінеді, жуынады және тісін тазалайды</t>
  </si>
  <si>
    <t>әртүрлі ойындарды өз бетінше ойнай алады</t>
  </si>
  <si>
    <t>сюжетті-рөлдік ойындарда отбасы мүшелерінің рөлдерін сомдайды</t>
  </si>
  <si>
    <t>отбасы мүшелері мен өзіне жақын адамдардың есімдерін атайды</t>
  </si>
  <si>
    <t>балалар музыка аспаптарын біледі, оларда ойнайды</t>
  </si>
  <si>
    <t>музыкалық шығармалар мен ертегі кейіпкерлерінің қимылдарын ойындарда мәнерлі және эмоционалды жеткізеді</t>
  </si>
  <si>
    <t>билейтін әуендерге сәйкес қимылдарды өз бетінше орындайды</t>
  </si>
  <si>
    <t>қазақ халқының қарапайым би қимылдарын біледі</t>
  </si>
  <si>
    <t>музыкалық сүйемелдеумен және сүйемелдеусіз ре-ля бірінші октаваның диапазонында ән айтады</t>
  </si>
  <si>
    <t>сөздерді дұрыс және анық айтады, әннің сипатын береді (көңілді, мұңды, ойнақы, әуенді)</t>
  </si>
  <si>
    <t>әннің қарқынына сәйкес топпен қосылып ән айтады, әнді барлығымен бірге бастайды және аяқтайды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</si>
  <si>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</si>
  <si>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>музыкалық шығарманы соңына дейін тыңдайды, музыканың сипатын түсінеді</t>
  </si>
  <si>
    <t>музыка жанрлары: ән мен маршты, биді таниды</t>
  </si>
  <si>
    <t>музыканы тыңдау дағдыларын меңгерген</t>
  </si>
  <si>
    <t>музыкалық шығармаларды эмоционалды қабылдайды</t>
  </si>
  <si>
    <t>ойнап болған соң құрылыс бөлшектерін жинайды</t>
  </si>
  <si>
    <t>ірі және ұсақ құрылыс материалдарынан, үлгі бойынша, ойдан құрастыра алады</t>
  </si>
  <si>
    <t>өзі құраған құрылысымен ойнайды</t>
  </si>
  <si>
    <t>ұжымдық құрылыс жасауға қатысады</t>
  </si>
  <si>
    <t>әртүрлі түстегі және пішіндегі бөлшектерден қарапайым құрылыстар тұрғызады</t>
  </si>
  <si>
    <t xml:space="preserve">құрылыс бөліктерін ажыратады және атайды </t>
  </si>
  <si>
    <t>құрастырылатын құрылысты қарапайым сызбаларға, суреттегі үлгісіне қарап, зерттейді</t>
  </si>
  <si>
    <t>құрастыруды қызығушылықпен орындайды</t>
  </si>
  <si>
    <t>желім қалдықтарын сүрту үшін майлықты пайдаланады</t>
  </si>
  <si>
    <t xml:space="preserve">геометриялық фигураларды ажыратады, оларды ою-өрнектермен безендіреді </t>
  </si>
  <si>
    <t xml:space="preserve">ұжымдық жұмыстарға қатысады және оларды қызығып жасайды </t>
  </si>
  <si>
    <t xml:space="preserve">қазақ халқының ыдыс-аяқтары мен тұрмыстық заттарын біледі </t>
  </si>
  <si>
    <t>оюдың әсемдігін, оның орналасуын байқайды, олардың элементтерін бөліп көрсетеді</t>
  </si>
  <si>
    <t>ересектер даярлаған ірі және ұсақ элементтерді орналастырады және желімдейді</t>
  </si>
  <si>
    <t xml:space="preserve">бейнеленетін заттарға сәйкес түрлі-түсті қағаздардан дайын пішіндерді таңдай алады </t>
  </si>
  <si>
    <t>желімдеу техникасының бастапқы дағдыларын игерген</t>
  </si>
  <si>
    <t>жұмысты ұқыпты жасауға тырысады</t>
  </si>
  <si>
    <t>мүсіндеу барысында қауіпсіздікті сақтайды</t>
  </si>
  <si>
    <t>жеке жұмыстарын ұжымдық композицияларға біріктіреді</t>
  </si>
  <si>
    <t xml:space="preserve">заттар мен бұйымдарды өз бетінше мүсіндей алады </t>
  </si>
  <si>
    <t>қазақ халқының әшекей бұйымдарын біледі</t>
  </si>
  <si>
    <t>бірнеше бөліктерді қосу, қысу, біріктіру арқылы өсімдіктерді және жануарларды мүсіндейді</t>
  </si>
  <si>
    <t>мүсіндеуге қажетті негізгі техникалық дағдыларды игерген</t>
  </si>
  <si>
    <t xml:space="preserve">мүсіндеудің әртүрлі тәсілдерін пайдаланады </t>
  </si>
  <si>
    <t xml:space="preserve">мүсіндейтін затты зерттейді </t>
  </si>
  <si>
    <t>сазбалшықтың және ермексаздың қасиеттерін біледі</t>
  </si>
  <si>
    <t>заттарды мүсіндеуге қызығады</t>
  </si>
  <si>
    <t>сурет салуда ұқыптылық танытады, қауіпсіздікті сақтайды</t>
  </si>
  <si>
    <t>сурет салудың дәстүрден тыс техникасына қызығушылық танытады</t>
  </si>
  <si>
    <t>пішіндерді бояудың бастапқы дағдыларын игерген</t>
  </si>
  <si>
    <t xml:space="preserve">тұтас қағаз бетіне бейнені орналастыра алады; </t>
  </si>
  <si>
    <t>қарапайым сюжеттік композицияларды құрайды</t>
  </si>
  <si>
    <t>негізгі түстерді дұрыс атайды</t>
  </si>
  <si>
    <t>сызықтарды, штрихтарды, дақтарды, бояуларды ретімен қолдана біледі</t>
  </si>
  <si>
    <t>сурет салу техникасының бастапқы дағдыларына ие</t>
  </si>
  <si>
    <t>қарама-қарсы тәулік бөліктерін біледі</t>
  </si>
  <si>
    <t>өзіне қатысты кеңістік бағыттарын анықтайды</t>
  </si>
  <si>
    <t>ұстау және көру тәсілдері арқылы геометриялық фигураларды зерттейді, атайды;</t>
  </si>
  <si>
    <t>ұзындығы, ені, биіктігі, жалпы шамасы бойынша заттарды салыстырады</t>
  </si>
  <si>
    <t>екі затты белгілі өлшемі бойынша салыстырады</t>
  </si>
  <si>
    <t>тең және тең емес заттар тобын салыстырады</t>
  </si>
  <si>
    <t>қоршаған ортадан бір немесе бірнеше бірдей затты табады</t>
  </si>
  <si>
    <t>біртекті заттарды топтастырады және олардың біреуін бөліп көрсетеді</t>
  </si>
  <si>
    <t>жаңаны тануға ұмтылады, заттарды қызығып, қуанып зерттейді</t>
  </si>
  <si>
    <t>«бір», «көп» ұғымдарын ажыратады</t>
  </si>
  <si>
    <t>таныс ертегілер мен шағын шығармалардың мазмұны бойынша  сұрақтарға жауап береді, мазмұнын өз бетінше қайталап айтады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</si>
  <si>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</si>
  <si>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сөйлегенде бұйрық райлы етістіктерді жеке қолданады</t>
  </si>
  <si>
    <t>қысқа тақпақтар мен санамақтар, жаңылтпаштарды жатқа айтады</t>
  </si>
  <si>
    <t>сөз тіркестерінің мәнін түсінеді, оларды өз бетінше құрайды</t>
  </si>
  <si>
    <t>туыстық қатынасты білдіретін сөздерді түсінеді және атайды</t>
  </si>
  <si>
    <t>күнделікті жиі қолданылатын сөздердің мәнін түсінеді және оларды ауызекі сөйлеуде өз бетінше дұрыс қолданады</t>
  </si>
  <si>
    <t>алынған ақпаратқа сәйкес өзінің ойын білдіреді</t>
  </si>
  <si>
    <t>өзіне айтылған сөздерді ынта қойып тыңдайды және түсінеді;</t>
  </si>
  <si>
    <t>қазақ тіліне тән дыбыстарды, осы дыбыстармен берілген сөздерді айтады</t>
  </si>
  <si>
    <t>тақпақтарды, өлеңдерді мәнерлеп жатқа айтады</t>
  </si>
  <si>
    <t>оқылған шығармадан қызықты үзінділерді, сөздер мен қарапайым сөз тіркестерін  қайталап айтады</t>
  </si>
  <si>
    <t>еркін ойындарда таныс кейіпкерлердің рөлін сомдайды</t>
  </si>
  <si>
    <t>ересектермен бірге ертегілерді, қарапайым көріністерді ойнайды</t>
  </si>
  <si>
    <t>сюжетті эмоционалды қабылдайды, кейіпкерлерге жанашырлық танытады</t>
  </si>
  <si>
    <t>әдеби шығарма кейіпкерлерінің дауыс ырғағы мен мәнерлігін оларға еліктеп, жеткізеді</t>
  </si>
  <si>
    <t>әдеби шығармалардың мазмұнын тыңдайды және түсінеді</t>
  </si>
  <si>
    <t>көрген суреттері бойынша өз ойын айтады;</t>
  </si>
  <si>
    <t>кітаптардағы суреттерді өз бетінше, басқа балалармен бірге қарастырады</t>
  </si>
  <si>
    <t>қазақ халқының құндылықтарына қызығушылық танытады</t>
  </si>
  <si>
    <t>естігені, көргені, өзі қолдан жасаған заттары туралы айтады</t>
  </si>
  <si>
    <t>бір-бірімен, ересектермен сөйлеседі</t>
  </si>
  <si>
    <t>ересектердің сөзін тыңдайды және түсінеді, өз ойын айтады</t>
  </si>
  <si>
    <t>зат есімдерді үстінде, астында, артында, жанында тәрізді көмекші сөздермен бірге қолданады</t>
  </si>
  <si>
    <t>сөздерді жіктелуіне, септелуіне қарай байланыстырады</t>
  </si>
  <si>
    <t>қажетті сөздер мен сөз тіркестерін қолданады</t>
  </si>
  <si>
    <t>қоршаған ортаға қатысты әртүрлі сұрақтарға жауап береді</t>
  </si>
  <si>
    <t xml:space="preserve"> дұрыс сөйлеу қарқынына ие</t>
  </si>
  <si>
    <t xml:space="preserve"> дауысты және кейбір дауыссыз дыбыстарды анық айтады</t>
  </si>
  <si>
    <t>3-Ә.21</t>
  </si>
  <si>
    <t>3-Ә.20</t>
  </si>
  <si>
    <t>3-Ә.19</t>
  </si>
  <si>
    <t>3-Ә.18</t>
  </si>
  <si>
    <t>3-Ә.17</t>
  </si>
  <si>
    <t>3-Ә.16</t>
  </si>
  <si>
    <t>3-Ә.15</t>
  </si>
  <si>
    <t>3-Ә.14</t>
  </si>
  <si>
    <t>3-Ә.13</t>
  </si>
  <si>
    <t>3-Ә.12</t>
  </si>
  <si>
    <t>3-Ә.11</t>
  </si>
  <si>
    <t>3-Ә.10</t>
  </si>
  <si>
    <t>3-Ә.9</t>
  </si>
  <si>
    <t>3-Ә.8</t>
  </si>
  <si>
    <t>3-Ә.7</t>
  </si>
  <si>
    <t>3-Ә.6</t>
  </si>
  <si>
    <t>3-Ә.5</t>
  </si>
  <si>
    <t>3-Ә.4</t>
  </si>
  <si>
    <t>3-Ә.3</t>
  </si>
  <si>
    <t>3-Ә.2</t>
  </si>
  <si>
    <t>3-Ә.1</t>
  </si>
  <si>
    <t>3-Ш.47</t>
  </si>
  <si>
    <t>3-Ш.46</t>
  </si>
  <si>
    <t>3-Ш.45</t>
  </si>
  <si>
    <t>3-Ш.44</t>
  </si>
  <si>
    <t>3-Ш.43</t>
  </si>
  <si>
    <t>3-Ш.42</t>
  </si>
  <si>
    <t>3-Ш.41</t>
  </si>
  <si>
    <t>3-Ш.40</t>
  </si>
  <si>
    <t>3-Ш.39</t>
  </si>
  <si>
    <t>3-Ш.38</t>
  </si>
  <si>
    <t>3-Ш.37</t>
  </si>
  <si>
    <t>3-Ш.36</t>
  </si>
  <si>
    <t>3-Ш.35</t>
  </si>
  <si>
    <t>3-Ш.34</t>
  </si>
  <si>
    <t>3-Ш.33</t>
  </si>
  <si>
    <t>3-Ш.32</t>
  </si>
  <si>
    <t>3-Ш.31</t>
  </si>
  <si>
    <t>3-Ш.30</t>
  </si>
  <si>
    <t>3-Ш.29</t>
  </si>
  <si>
    <t>3-Ш.28</t>
  </si>
  <si>
    <t>3-Ш.27</t>
  </si>
  <si>
    <t>3-Ш.26</t>
  </si>
  <si>
    <t>3-Ш.25</t>
  </si>
  <si>
    <t>3-Ш.24</t>
  </si>
  <si>
    <t>3-Ш.23</t>
  </si>
  <si>
    <t>3-Ш.22</t>
  </si>
  <si>
    <t>3-Ш.21</t>
  </si>
  <si>
    <t>3-Ш.20</t>
  </si>
  <si>
    <t>3-Ш.19</t>
  </si>
  <si>
    <t>3-Ш.18</t>
  </si>
  <si>
    <t>3-Ш.17</t>
  </si>
  <si>
    <t>3-Ш.16</t>
  </si>
  <si>
    <t>3-Ш.15</t>
  </si>
  <si>
    <t>3-Ш.14</t>
  </si>
  <si>
    <t>3-Ш.13</t>
  </si>
  <si>
    <t>3-Ш.12</t>
  </si>
  <si>
    <t>3-Ш.11</t>
  </si>
  <si>
    <t>3-Ш.10</t>
  </si>
  <si>
    <t>3-Ш.9</t>
  </si>
  <si>
    <t>3-Ш.8</t>
  </si>
  <si>
    <t>3-Ш.7</t>
  </si>
  <si>
    <t>3-Ш.6</t>
  </si>
  <si>
    <t>3-Ш.5</t>
  </si>
  <si>
    <t>3-Ш.4</t>
  </si>
  <si>
    <t>3-Ш.3</t>
  </si>
  <si>
    <t>3-Ш.2</t>
  </si>
  <si>
    <t>3-Ш.1</t>
  </si>
  <si>
    <t>3-Т.10</t>
  </si>
  <si>
    <t>3-Т.9</t>
  </si>
  <si>
    <t>3-Т.8</t>
  </si>
  <si>
    <t>3-Т.7</t>
  </si>
  <si>
    <t>3-Т.6</t>
  </si>
  <si>
    <t>3-Т.5</t>
  </si>
  <si>
    <t>3-Т.4</t>
  </si>
  <si>
    <t>3-Т.3</t>
  </si>
  <si>
    <t>3-Т.2</t>
  </si>
  <si>
    <t>3-Т.1</t>
  </si>
  <si>
    <t>3-К.29</t>
  </si>
  <si>
    <t>3-К.28</t>
  </si>
  <si>
    <t>3-К.27</t>
  </si>
  <si>
    <t>3-К.26</t>
  </si>
  <si>
    <t>3-К.25</t>
  </si>
  <si>
    <t>3-К.24</t>
  </si>
  <si>
    <t>3-К.23</t>
  </si>
  <si>
    <t>3-К.22</t>
  </si>
  <si>
    <t>3-К.21</t>
  </si>
  <si>
    <t>3-К.20</t>
  </si>
  <si>
    <t>3-К.19</t>
  </si>
  <si>
    <t>3-К.18</t>
  </si>
  <si>
    <t>3-К.17</t>
  </si>
  <si>
    <t>3-К.16</t>
  </si>
  <si>
    <t>3-К.15</t>
  </si>
  <si>
    <t>3-К. 14</t>
  </si>
  <si>
    <t>3-К.13</t>
  </si>
  <si>
    <t>3-К.12</t>
  </si>
  <si>
    <t>3-К.11</t>
  </si>
  <si>
    <t>3-К.10</t>
  </si>
  <si>
    <t>3-К.9</t>
  </si>
  <si>
    <t>3-К.8</t>
  </si>
  <si>
    <t>3-К.7</t>
  </si>
  <si>
    <t>3-К.6</t>
  </si>
  <si>
    <t>3-К.5</t>
  </si>
  <si>
    <t>3-К.4</t>
  </si>
  <si>
    <t>3- К.3</t>
  </si>
  <si>
    <t>3-К.2</t>
  </si>
  <si>
    <t>3-К. 1</t>
  </si>
  <si>
    <t>Қоршаған ортамен танысу</t>
  </si>
  <si>
    <t>Музыка</t>
  </si>
  <si>
    <t>Құрастыру</t>
  </si>
  <si>
    <t>Жапсыру</t>
  </si>
  <si>
    <t>Мүсіндеу</t>
  </si>
  <si>
    <t>Сурет салу</t>
  </si>
  <si>
    <t>Математика негіздері</t>
  </si>
  <si>
    <t>Қазақ тілі</t>
  </si>
  <si>
    <t>Көркем әдебиет</t>
  </si>
  <si>
    <t>Сөйлеуді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</si>
  <si>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</si>
  <si>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</si>
  <si>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</si>
  <si>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</si>
  <si>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t>Алишер Ақылбек</t>
  </si>
  <si>
    <t>Бауыржан Ернар</t>
  </si>
  <si>
    <t>Жүнісхан Малика</t>
  </si>
  <si>
    <t>Қастер Осман</t>
  </si>
  <si>
    <t>Құрманбек Әсет</t>
  </si>
  <si>
    <t>Тәкенқызы Айғаным</t>
  </si>
  <si>
    <t>Эрикқызы Мариям</t>
  </si>
  <si>
    <t>Хамитқызы Раяна</t>
  </si>
  <si>
    <t>Ануарқызы Айя</t>
  </si>
  <si>
    <t xml:space="preserve">                                 "Балдәурен" сауықтыру тобына арналған (3 жастағы балалар) бақылау парағы</t>
  </si>
  <si>
    <t xml:space="preserve">                                  Оқу жылы: 2022-2023                          Топ: "Балдәурен" кіші тобы                Өткізу кезеңі: АРАЛЫҚ      Өткізу мерзімі: қаңтар айы</t>
  </si>
  <si>
    <t xml:space="preserve"> 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</si>
</sst>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16" xfId="0" applyBorder="1"/>
    <xf numFmtId="0" fontId="0" fillId="0" borderId="29" xfId="0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J48"/>
  <sheetViews>
    <sheetView tabSelected="1" topLeftCell="MW11" zoomScale="64" zoomScaleNormal="64" zoomScaleSheetLayoutView="85" workbookViewId="0">
      <selection activeCell="MJ20" sqref="MJ20"/>
    </sheetView>
  </sheetViews>
  <sheetFormatPr defaultRowHeight="14.4"/>
  <cols>
    <col min="2" max="2" width="30.33203125" customWidth="1"/>
  </cols>
  <sheetData>
    <row r="1" spans="1:374" ht="15.6">
      <c r="A1" s="1" t="s">
        <v>0</v>
      </c>
      <c r="B1" s="2" t="s">
        <v>607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374" ht="15.6">
      <c r="A2" s="83" t="s">
        <v>608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</row>
    <row r="3" spans="1:374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spans="1:374" ht="15.6">
      <c r="A4" s="46" t="s">
        <v>1</v>
      </c>
      <c r="B4" s="46" t="s">
        <v>2</v>
      </c>
      <c r="C4" s="47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53" t="s">
        <v>597</v>
      </c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 t="s">
        <v>597</v>
      </c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4"/>
      <c r="DG4" s="53" t="s">
        <v>597</v>
      </c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48" t="s">
        <v>596</v>
      </c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9"/>
      <c r="FO4" s="55" t="s">
        <v>595</v>
      </c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64" t="s">
        <v>595</v>
      </c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56" t="s">
        <v>595</v>
      </c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7"/>
      <c r="IR4" s="64" t="s">
        <v>595</v>
      </c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54" t="s">
        <v>595</v>
      </c>
      <c r="JQ4" s="61"/>
      <c r="JR4" s="61"/>
      <c r="JS4" s="61"/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2"/>
      <c r="KZ4" s="39" t="s">
        <v>594</v>
      </c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5"/>
    </row>
    <row r="5" spans="1:374" ht="15.75" customHeight="1">
      <c r="A5" s="46"/>
      <c r="B5" s="46"/>
      <c r="C5" s="50" t="s">
        <v>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 t="s">
        <v>593</v>
      </c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45" t="s">
        <v>592</v>
      </c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33"/>
      <c r="DG5" s="45" t="s">
        <v>591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51" t="s">
        <v>590</v>
      </c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2"/>
      <c r="FO5" s="50" t="s">
        <v>589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8" t="s">
        <v>588</v>
      </c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60"/>
      <c r="HT5" s="65" t="s">
        <v>587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3" t="s">
        <v>586</v>
      </c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58" t="s">
        <v>585</v>
      </c>
      <c r="JQ5" s="59"/>
      <c r="JR5" s="59"/>
      <c r="JS5" s="59"/>
      <c r="JT5" s="59"/>
      <c r="JU5" s="59"/>
      <c r="JV5" s="59"/>
      <c r="JW5" s="59"/>
      <c r="JX5" s="59"/>
      <c r="JY5" s="59"/>
      <c r="JZ5" s="59"/>
      <c r="KA5" s="59"/>
      <c r="KB5" s="59"/>
      <c r="KC5" s="59"/>
      <c r="KD5" s="59"/>
      <c r="KE5" s="59"/>
      <c r="KF5" s="59"/>
      <c r="KG5" s="59"/>
      <c r="KH5" s="59"/>
      <c r="KI5" s="59"/>
      <c r="KJ5" s="59"/>
      <c r="KK5" s="59"/>
      <c r="KL5" s="59"/>
      <c r="KM5" s="59"/>
      <c r="KN5" s="59"/>
      <c r="KO5" s="59"/>
      <c r="KP5" s="59"/>
      <c r="KQ5" s="59"/>
      <c r="KR5" s="59"/>
      <c r="KS5" s="59"/>
      <c r="KT5" s="59"/>
      <c r="KU5" s="59"/>
      <c r="KV5" s="59"/>
      <c r="KW5" s="59"/>
      <c r="KX5" s="59"/>
      <c r="KY5" s="60"/>
      <c r="KZ5" s="33" t="s">
        <v>584</v>
      </c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1"/>
    </row>
    <row r="6" spans="1:374" ht="15.6" hidden="1">
      <c r="A6" s="46"/>
      <c r="B6" s="4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9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30"/>
      <c r="EL6" s="20"/>
      <c r="EM6" s="20"/>
      <c r="EN6" s="20"/>
      <c r="EO6" s="20"/>
      <c r="EP6" s="20"/>
      <c r="EQ6" s="20"/>
      <c r="ER6" s="20"/>
      <c r="ES6" s="20"/>
      <c r="ET6" s="20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9"/>
      <c r="MY6" s="16"/>
      <c r="MZ6" s="16"/>
      <c r="NA6" s="16"/>
      <c r="NB6" s="16"/>
      <c r="NC6" s="16"/>
      <c r="ND6" s="16"/>
      <c r="NE6" s="16"/>
      <c r="NF6" s="16"/>
      <c r="NG6" s="19"/>
      <c r="NH6" s="16"/>
      <c r="NI6" s="16"/>
      <c r="NJ6" s="16"/>
    </row>
    <row r="7" spans="1:374" ht="15.6" hidden="1">
      <c r="A7" s="46"/>
      <c r="B7" s="4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9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29"/>
      <c r="EL7" s="16"/>
      <c r="EM7" s="16"/>
      <c r="EN7" s="16"/>
      <c r="EO7" s="16"/>
      <c r="EP7" s="16"/>
      <c r="EQ7" s="16"/>
      <c r="ER7" s="16"/>
      <c r="ES7" s="16"/>
      <c r="ET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9"/>
      <c r="MY7" s="16"/>
      <c r="MZ7" s="16"/>
      <c r="NA7" s="16"/>
      <c r="NB7" s="16"/>
      <c r="NC7" s="16"/>
      <c r="ND7" s="16"/>
      <c r="NE7" s="16"/>
      <c r="NF7" s="16"/>
      <c r="NG7" s="19"/>
      <c r="NH7" s="16"/>
      <c r="NI7" s="16"/>
      <c r="NJ7" s="16"/>
    </row>
    <row r="8" spans="1:374" ht="15.6" hidden="1">
      <c r="A8" s="46"/>
      <c r="B8" s="4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9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29"/>
      <c r="EL8" s="16"/>
      <c r="EM8" s="16"/>
      <c r="EN8" s="16"/>
      <c r="EO8" s="16"/>
      <c r="EP8" s="16"/>
      <c r="EQ8" s="16"/>
      <c r="ER8" s="16"/>
      <c r="ES8" s="16"/>
      <c r="ET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9"/>
      <c r="MY8" s="16"/>
      <c r="MZ8" s="16"/>
      <c r="NA8" s="16"/>
      <c r="NB8" s="16"/>
      <c r="NC8" s="16"/>
      <c r="ND8" s="16"/>
      <c r="NE8" s="16"/>
      <c r="NF8" s="16"/>
      <c r="NG8" s="19"/>
      <c r="NH8" s="16"/>
      <c r="NI8" s="16"/>
      <c r="NJ8" s="16"/>
    </row>
    <row r="9" spans="1:374" ht="15.6" hidden="1">
      <c r="A9" s="46"/>
      <c r="B9" s="4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9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29"/>
      <c r="EL9" s="16"/>
      <c r="EM9" s="16"/>
      <c r="EN9" s="16"/>
      <c r="EO9" s="16"/>
      <c r="EP9" s="16"/>
      <c r="EQ9" s="16"/>
      <c r="ER9" s="16"/>
      <c r="ES9" s="16"/>
      <c r="ET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9"/>
      <c r="MY9" s="16"/>
      <c r="MZ9" s="16"/>
      <c r="NA9" s="16"/>
      <c r="NB9" s="16"/>
      <c r="NC9" s="16"/>
      <c r="ND9" s="16"/>
      <c r="NE9" s="16"/>
      <c r="NF9" s="16"/>
      <c r="NG9" s="19"/>
      <c r="NH9" s="16"/>
      <c r="NI9" s="16"/>
      <c r="NJ9" s="16"/>
    </row>
    <row r="10" spans="1:374" ht="15.6" hidden="1">
      <c r="A10" s="46"/>
      <c r="B10" s="4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9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29"/>
      <c r="EL10" s="16"/>
      <c r="EM10" s="16"/>
      <c r="EN10" s="16"/>
      <c r="EO10" s="16"/>
      <c r="EP10" s="16"/>
      <c r="EQ10" s="16"/>
      <c r="ER10" s="16"/>
      <c r="ES10" s="16"/>
      <c r="ET10" s="28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9"/>
      <c r="MY10" s="16"/>
      <c r="MZ10" s="16"/>
      <c r="NA10" s="16"/>
      <c r="NB10" s="16"/>
      <c r="NC10" s="16"/>
      <c r="ND10" s="16"/>
      <c r="NE10" s="16"/>
      <c r="NF10" s="16"/>
      <c r="NG10" s="19"/>
      <c r="NH10" s="16"/>
      <c r="NI10" s="16"/>
      <c r="NJ10" s="16"/>
    </row>
    <row r="11" spans="1:374" ht="16.2" thickBot="1">
      <c r="A11" s="46"/>
      <c r="B11" s="46"/>
      <c r="C11" s="66" t="s">
        <v>5</v>
      </c>
      <c r="D11" s="67" t="s">
        <v>6</v>
      </c>
      <c r="E11" s="67" t="s">
        <v>7</v>
      </c>
      <c r="F11" s="50" t="s">
        <v>8</v>
      </c>
      <c r="G11" s="50" t="s">
        <v>9</v>
      </c>
      <c r="H11" s="50" t="s">
        <v>10</v>
      </c>
      <c r="I11" s="50" t="s">
        <v>11</v>
      </c>
      <c r="J11" s="50" t="s">
        <v>12</v>
      </c>
      <c r="K11" s="50" t="s">
        <v>13</v>
      </c>
      <c r="L11" s="67" t="s">
        <v>14</v>
      </c>
      <c r="M11" s="67" t="s">
        <v>12</v>
      </c>
      <c r="N11" s="67" t="s">
        <v>13</v>
      </c>
      <c r="O11" s="67" t="s">
        <v>15</v>
      </c>
      <c r="P11" s="67" t="s">
        <v>16</v>
      </c>
      <c r="Q11" s="67" t="s">
        <v>17</v>
      </c>
      <c r="R11" s="67" t="s">
        <v>18</v>
      </c>
      <c r="S11" s="67" t="s">
        <v>7</v>
      </c>
      <c r="T11" s="67" t="s">
        <v>19</v>
      </c>
      <c r="U11" s="67" t="s">
        <v>20</v>
      </c>
      <c r="V11" s="67" t="s">
        <v>7</v>
      </c>
      <c r="W11" s="67" t="s">
        <v>19</v>
      </c>
      <c r="X11" s="68" t="s">
        <v>21</v>
      </c>
      <c r="Y11" s="69" t="s">
        <v>13</v>
      </c>
      <c r="Z11" s="66" t="s">
        <v>22</v>
      </c>
      <c r="AA11" s="67" t="s">
        <v>23</v>
      </c>
      <c r="AB11" s="67" t="s">
        <v>24</v>
      </c>
      <c r="AC11" s="67" t="s">
        <v>25</v>
      </c>
      <c r="AD11" s="67" t="s">
        <v>26</v>
      </c>
      <c r="AE11" s="67" t="s">
        <v>17</v>
      </c>
      <c r="AF11" s="67" t="s">
        <v>6</v>
      </c>
      <c r="AG11" s="67" t="s">
        <v>27</v>
      </c>
      <c r="AH11" s="67" t="s">
        <v>19</v>
      </c>
      <c r="AI11" s="67" t="s">
        <v>9</v>
      </c>
      <c r="AJ11" s="70" t="s">
        <v>28</v>
      </c>
      <c r="AK11" s="51"/>
      <c r="AL11" s="51"/>
      <c r="AM11" s="70" t="s">
        <v>29</v>
      </c>
      <c r="AN11" s="51"/>
      <c r="AO11" s="51"/>
      <c r="AP11" s="70" t="s">
        <v>30</v>
      </c>
      <c r="AQ11" s="51"/>
      <c r="AR11" s="51"/>
      <c r="AS11" s="70" t="s">
        <v>31</v>
      </c>
      <c r="AT11" s="51"/>
      <c r="AU11" s="51"/>
      <c r="AV11" s="70" t="s">
        <v>32</v>
      </c>
      <c r="AW11" s="51"/>
      <c r="AX11" s="51"/>
      <c r="AY11" s="70" t="s">
        <v>33</v>
      </c>
      <c r="AZ11" s="51"/>
      <c r="BA11" s="51"/>
      <c r="BB11" s="66" t="s">
        <v>583</v>
      </c>
      <c r="BC11" s="67"/>
      <c r="BD11" s="67"/>
      <c r="BE11" s="68" t="s">
        <v>582</v>
      </c>
      <c r="BF11" s="69"/>
      <c r="BG11" s="66"/>
      <c r="BH11" s="68" t="s">
        <v>581</v>
      </c>
      <c r="BI11" s="69"/>
      <c r="BJ11" s="66"/>
      <c r="BK11" s="67" t="s">
        <v>580</v>
      </c>
      <c r="BL11" s="67"/>
      <c r="BM11" s="67"/>
      <c r="BN11" s="67" t="s">
        <v>579</v>
      </c>
      <c r="BO11" s="67"/>
      <c r="BP11" s="67"/>
      <c r="BQ11" s="67" t="s">
        <v>578</v>
      </c>
      <c r="BR11" s="67"/>
      <c r="BS11" s="67"/>
      <c r="BT11" s="71" t="s">
        <v>577</v>
      </c>
      <c r="BU11" s="71"/>
      <c r="BV11" s="71"/>
      <c r="BW11" s="67" t="s">
        <v>576</v>
      </c>
      <c r="BX11" s="67"/>
      <c r="BY11" s="67"/>
      <c r="BZ11" s="67" t="s">
        <v>575</v>
      </c>
      <c r="CA11" s="67"/>
      <c r="CB11" s="67"/>
      <c r="CC11" s="67" t="s">
        <v>574</v>
      </c>
      <c r="CD11" s="67"/>
      <c r="CE11" s="67"/>
      <c r="CF11" s="67" t="s">
        <v>573</v>
      </c>
      <c r="CG11" s="67"/>
      <c r="CH11" s="67"/>
      <c r="CI11" s="67" t="s">
        <v>572</v>
      </c>
      <c r="CJ11" s="67"/>
      <c r="CK11" s="67"/>
      <c r="CL11" s="72" t="s">
        <v>571</v>
      </c>
      <c r="CM11" s="72"/>
      <c r="CN11" s="72"/>
      <c r="CO11" s="72" t="s">
        <v>570</v>
      </c>
      <c r="CP11" s="72"/>
      <c r="CQ11" s="73"/>
      <c r="CR11" s="50" t="s">
        <v>569</v>
      </c>
      <c r="CS11" s="50"/>
      <c r="CT11" s="50"/>
      <c r="CU11" s="50" t="s">
        <v>568</v>
      </c>
      <c r="CV11" s="50"/>
      <c r="CW11" s="50"/>
      <c r="CX11" s="45" t="s">
        <v>567</v>
      </c>
      <c r="CY11" s="45"/>
      <c r="CZ11" s="45"/>
      <c r="DA11" s="50" t="s">
        <v>566</v>
      </c>
      <c r="DB11" s="50"/>
      <c r="DC11" s="50"/>
      <c r="DD11" s="50" t="s">
        <v>565</v>
      </c>
      <c r="DE11" s="50"/>
      <c r="DF11" s="70"/>
      <c r="DG11" s="50" t="s">
        <v>564</v>
      </c>
      <c r="DH11" s="50"/>
      <c r="DI11" s="50"/>
      <c r="DJ11" s="50" t="s">
        <v>563</v>
      </c>
      <c r="DK11" s="50"/>
      <c r="DL11" s="50"/>
      <c r="DM11" s="50" t="s">
        <v>562</v>
      </c>
      <c r="DN11" s="50"/>
      <c r="DO11" s="50"/>
      <c r="DP11" s="50" t="s">
        <v>561</v>
      </c>
      <c r="DQ11" s="50"/>
      <c r="DR11" s="50"/>
      <c r="DS11" s="50" t="s">
        <v>560</v>
      </c>
      <c r="DT11" s="50"/>
      <c r="DU11" s="50"/>
      <c r="DV11" s="50" t="s">
        <v>559</v>
      </c>
      <c r="DW11" s="50"/>
      <c r="DX11" s="50"/>
      <c r="DY11" s="50" t="s">
        <v>558</v>
      </c>
      <c r="DZ11" s="50"/>
      <c r="EA11" s="50"/>
      <c r="EB11" s="50" t="s">
        <v>557</v>
      </c>
      <c r="EC11" s="50"/>
      <c r="ED11" s="50"/>
      <c r="EE11" s="50" t="s">
        <v>556</v>
      </c>
      <c r="EF11" s="50"/>
      <c r="EG11" s="50"/>
      <c r="EH11" s="50" t="s">
        <v>555</v>
      </c>
      <c r="EI11" s="50"/>
      <c r="EJ11" s="50"/>
      <c r="EK11" s="40" t="s">
        <v>554</v>
      </c>
      <c r="EL11" s="40"/>
      <c r="EM11" s="41"/>
      <c r="EN11" s="33" t="s">
        <v>553</v>
      </c>
      <c r="EO11" s="40"/>
      <c r="EP11" s="41"/>
      <c r="EQ11" s="33" t="s">
        <v>552</v>
      </c>
      <c r="ER11" s="40"/>
      <c r="ES11" s="41"/>
      <c r="ET11" s="45" t="s">
        <v>551</v>
      </c>
      <c r="EU11" s="45"/>
      <c r="EV11" s="45"/>
      <c r="EW11" s="45" t="s">
        <v>550</v>
      </c>
      <c r="EX11" s="45"/>
      <c r="EY11" s="45"/>
      <c r="EZ11" s="45" t="s">
        <v>549</v>
      </c>
      <c r="FA11" s="45"/>
      <c r="FB11" s="45"/>
      <c r="FC11" s="45" t="s">
        <v>548</v>
      </c>
      <c r="FD11" s="45"/>
      <c r="FE11" s="45"/>
      <c r="FF11" s="45" t="s">
        <v>547</v>
      </c>
      <c r="FG11" s="45"/>
      <c r="FH11" s="33"/>
      <c r="FI11" s="45" t="s">
        <v>546</v>
      </c>
      <c r="FJ11" s="45"/>
      <c r="FK11" s="45"/>
      <c r="FL11" s="45" t="s">
        <v>545</v>
      </c>
      <c r="FM11" s="45"/>
      <c r="FN11" s="45"/>
      <c r="FO11" s="45" t="s">
        <v>544</v>
      </c>
      <c r="FP11" s="45"/>
      <c r="FQ11" s="45"/>
      <c r="FR11" s="45" t="s">
        <v>543</v>
      </c>
      <c r="FS11" s="45"/>
      <c r="FT11" s="45"/>
      <c r="FU11" s="45" t="s">
        <v>542</v>
      </c>
      <c r="FV11" s="45"/>
      <c r="FW11" s="45"/>
      <c r="FX11" s="45" t="s">
        <v>541</v>
      </c>
      <c r="FY11" s="45"/>
      <c r="FZ11" s="45"/>
      <c r="GA11" s="45" t="s">
        <v>540</v>
      </c>
      <c r="GB11" s="45"/>
      <c r="GC11" s="45"/>
      <c r="GD11" s="45" t="s">
        <v>539</v>
      </c>
      <c r="GE11" s="45"/>
      <c r="GF11" s="45"/>
      <c r="GG11" s="45" t="s">
        <v>538</v>
      </c>
      <c r="GH11" s="45"/>
      <c r="GI11" s="45"/>
      <c r="GJ11" s="45" t="s">
        <v>537</v>
      </c>
      <c r="GK11" s="45"/>
      <c r="GL11" s="45"/>
      <c r="GM11" s="45" t="s">
        <v>536</v>
      </c>
      <c r="GN11" s="45"/>
      <c r="GO11" s="45"/>
      <c r="GP11" s="45" t="s">
        <v>535</v>
      </c>
      <c r="GQ11" s="45"/>
      <c r="GR11" s="45"/>
      <c r="GS11" s="45" t="s">
        <v>534</v>
      </c>
      <c r="GT11" s="45"/>
      <c r="GU11" s="45"/>
      <c r="GV11" s="45" t="s">
        <v>533</v>
      </c>
      <c r="GW11" s="45"/>
      <c r="GX11" s="45"/>
      <c r="GY11" s="45" t="s">
        <v>532</v>
      </c>
      <c r="GZ11" s="45"/>
      <c r="HA11" s="45"/>
      <c r="HB11" s="45" t="s">
        <v>531</v>
      </c>
      <c r="HC11" s="45"/>
      <c r="HD11" s="45"/>
      <c r="HE11" s="33" t="s">
        <v>530</v>
      </c>
      <c r="HF11" s="40"/>
      <c r="HG11" s="41"/>
      <c r="HH11" s="33" t="s">
        <v>529</v>
      </c>
      <c r="HI11" s="40"/>
      <c r="HJ11" s="41"/>
      <c r="HK11" s="33" t="s">
        <v>528</v>
      </c>
      <c r="HL11" s="40"/>
      <c r="HM11" s="41"/>
      <c r="HN11" s="33" t="s">
        <v>527</v>
      </c>
      <c r="HO11" s="40"/>
      <c r="HP11" s="41"/>
      <c r="HQ11" s="33" t="s">
        <v>526</v>
      </c>
      <c r="HR11" s="40"/>
      <c r="HS11" s="41"/>
      <c r="HT11" s="33" t="s">
        <v>525</v>
      </c>
      <c r="HU11" s="40"/>
      <c r="HV11" s="41"/>
      <c r="HW11" s="33" t="s">
        <v>524</v>
      </c>
      <c r="HX11" s="40"/>
      <c r="HY11" s="41"/>
      <c r="HZ11" s="33" t="s">
        <v>523</v>
      </c>
      <c r="IA11" s="40"/>
      <c r="IB11" s="41"/>
      <c r="IC11" s="33" t="s">
        <v>522</v>
      </c>
      <c r="ID11" s="40"/>
      <c r="IE11" s="41"/>
      <c r="IF11" s="33" t="s">
        <v>521</v>
      </c>
      <c r="IG11" s="40"/>
      <c r="IH11" s="41"/>
      <c r="II11" s="33" t="s">
        <v>520</v>
      </c>
      <c r="IJ11" s="40"/>
      <c r="IK11" s="41"/>
      <c r="IL11" s="33" t="s">
        <v>519</v>
      </c>
      <c r="IM11" s="40"/>
      <c r="IN11" s="41"/>
      <c r="IO11" s="33" t="s">
        <v>518</v>
      </c>
      <c r="IP11" s="40"/>
      <c r="IQ11" s="41"/>
      <c r="IR11" s="41" t="s">
        <v>517</v>
      </c>
      <c r="IS11" s="45"/>
      <c r="IT11" s="45"/>
      <c r="IU11" s="45" t="s">
        <v>516</v>
      </c>
      <c r="IV11" s="45"/>
      <c r="IW11" s="45"/>
      <c r="IX11" s="45" t="s">
        <v>515</v>
      </c>
      <c r="IY11" s="45"/>
      <c r="IZ11" s="45"/>
      <c r="JA11" s="45" t="s">
        <v>514</v>
      </c>
      <c r="JB11" s="45"/>
      <c r="JC11" s="45"/>
      <c r="JD11" s="45" t="s">
        <v>513</v>
      </c>
      <c r="JE11" s="45"/>
      <c r="JF11" s="45"/>
      <c r="JG11" s="45" t="s">
        <v>512</v>
      </c>
      <c r="JH11" s="45"/>
      <c r="JI11" s="45"/>
      <c r="JJ11" s="45" t="s">
        <v>511</v>
      </c>
      <c r="JK11" s="45"/>
      <c r="JL11" s="45"/>
      <c r="JM11" s="45" t="s">
        <v>510</v>
      </c>
      <c r="JN11" s="45"/>
      <c r="JO11" s="45"/>
      <c r="JP11" s="45" t="s">
        <v>509</v>
      </c>
      <c r="JQ11" s="45"/>
      <c r="JR11" s="45"/>
      <c r="JS11" s="42" t="s">
        <v>508</v>
      </c>
      <c r="JT11" s="43"/>
      <c r="JU11" s="44"/>
      <c r="JV11" s="42" t="s">
        <v>507</v>
      </c>
      <c r="JW11" s="43"/>
      <c r="JX11" s="44"/>
      <c r="JY11" s="42" t="s">
        <v>506</v>
      </c>
      <c r="JZ11" s="43"/>
      <c r="KA11" s="44"/>
      <c r="KB11" s="42" t="s">
        <v>505</v>
      </c>
      <c r="KC11" s="43"/>
      <c r="KD11" s="44"/>
      <c r="KE11" s="42" t="s">
        <v>504</v>
      </c>
      <c r="KF11" s="43"/>
      <c r="KG11" s="44"/>
      <c r="KH11" s="42" t="s">
        <v>503</v>
      </c>
      <c r="KI11" s="43"/>
      <c r="KJ11" s="44"/>
      <c r="KK11" s="42" t="s">
        <v>502</v>
      </c>
      <c r="KL11" s="43"/>
      <c r="KM11" s="44"/>
      <c r="KN11" s="42" t="s">
        <v>501</v>
      </c>
      <c r="KO11" s="43"/>
      <c r="KP11" s="44"/>
      <c r="KQ11" s="42" t="s">
        <v>500</v>
      </c>
      <c r="KR11" s="43"/>
      <c r="KS11" s="44"/>
      <c r="KT11" s="42" t="s">
        <v>499</v>
      </c>
      <c r="KU11" s="43"/>
      <c r="KV11" s="44"/>
      <c r="KW11" s="42" t="s">
        <v>498</v>
      </c>
      <c r="KX11" s="43"/>
      <c r="KY11" s="44"/>
      <c r="KZ11" s="45" t="s">
        <v>497</v>
      </c>
      <c r="LA11" s="45"/>
      <c r="LB11" s="45"/>
      <c r="LC11" s="45" t="s">
        <v>496</v>
      </c>
      <c r="LD11" s="45"/>
      <c r="LE11" s="45"/>
      <c r="LF11" s="45" t="s">
        <v>495</v>
      </c>
      <c r="LG11" s="45"/>
      <c r="LH11" s="45"/>
      <c r="LI11" s="45" t="s">
        <v>494</v>
      </c>
      <c r="LJ11" s="45"/>
      <c r="LK11" s="45"/>
      <c r="LL11" s="45" t="s">
        <v>493</v>
      </c>
      <c r="LM11" s="45"/>
      <c r="LN11" s="45"/>
      <c r="LO11" s="45" t="s">
        <v>492</v>
      </c>
      <c r="LP11" s="45"/>
      <c r="LQ11" s="45"/>
      <c r="LR11" s="45" t="s">
        <v>491</v>
      </c>
      <c r="LS11" s="45"/>
      <c r="LT11" s="45"/>
      <c r="LU11" s="45" t="s">
        <v>490</v>
      </c>
      <c r="LV11" s="45"/>
      <c r="LW11" s="45"/>
      <c r="LX11" s="45" t="s">
        <v>489</v>
      </c>
      <c r="LY11" s="45"/>
      <c r="LZ11" s="45"/>
      <c r="MA11" s="45" t="s">
        <v>488</v>
      </c>
      <c r="MB11" s="45"/>
      <c r="MC11" s="45"/>
      <c r="MD11" s="45" t="s">
        <v>487</v>
      </c>
      <c r="ME11" s="45"/>
      <c r="MF11" s="45"/>
      <c r="MG11" s="45" t="s">
        <v>486</v>
      </c>
      <c r="MH11" s="45"/>
      <c r="MI11" s="45"/>
      <c r="MJ11" s="45" t="s">
        <v>485</v>
      </c>
      <c r="MK11" s="45"/>
      <c r="ML11" s="45"/>
      <c r="MM11" s="45" t="s">
        <v>484</v>
      </c>
      <c r="MN11" s="45"/>
      <c r="MO11" s="45"/>
      <c r="MP11" s="45" t="s">
        <v>483</v>
      </c>
      <c r="MQ11" s="45"/>
      <c r="MR11" s="45"/>
      <c r="MS11" s="45" t="s">
        <v>482</v>
      </c>
      <c r="MT11" s="45"/>
      <c r="MU11" s="45"/>
      <c r="MV11" s="45" t="s">
        <v>481</v>
      </c>
      <c r="MW11" s="45"/>
      <c r="MX11" s="33"/>
      <c r="MY11" s="45" t="s">
        <v>480</v>
      </c>
      <c r="MZ11" s="45"/>
      <c r="NA11" s="33"/>
      <c r="NB11" s="45" t="s">
        <v>479</v>
      </c>
      <c r="NC11" s="45"/>
      <c r="ND11" s="33"/>
      <c r="NE11" s="45" t="s">
        <v>478</v>
      </c>
      <c r="NF11" s="45"/>
      <c r="NG11" s="33"/>
      <c r="NH11" s="33" t="s">
        <v>477</v>
      </c>
      <c r="NI11" s="34"/>
      <c r="NJ11" s="35"/>
    </row>
    <row r="12" spans="1:374" ht="99.75" customHeight="1" thickBot="1">
      <c r="A12" s="46"/>
      <c r="B12" s="46"/>
      <c r="C12" s="74" t="s">
        <v>34</v>
      </c>
      <c r="D12" s="75"/>
      <c r="E12" s="76"/>
      <c r="F12" s="74" t="s">
        <v>35</v>
      </c>
      <c r="G12" s="75"/>
      <c r="H12" s="76"/>
      <c r="I12" s="74" t="s">
        <v>36</v>
      </c>
      <c r="J12" s="75"/>
      <c r="K12" s="76"/>
      <c r="L12" s="74" t="s">
        <v>37</v>
      </c>
      <c r="M12" s="75"/>
      <c r="N12" s="76"/>
      <c r="O12" s="74" t="s">
        <v>38</v>
      </c>
      <c r="P12" s="75"/>
      <c r="Q12" s="76"/>
      <c r="R12" s="74" t="s">
        <v>39</v>
      </c>
      <c r="S12" s="75"/>
      <c r="T12" s="76"/>
      <c r="U12" s="74" t="s">
        <v>40</v>
      </c>
      <c r="V12" s="75"/>
      <c r="W12" s="76"/>
      <c r="X12" s="74" t="s">
        <v>41</v>
      </c>
      <c r="Y12" s="75"/>
      <c r="Z12" s="76"/>
      <c r="AA12" s="74" t="s">
        <v>42</v>
      </c>
      <c r="AB12" s="75"/>
      <c r="AC12" s="76"/>
      <c r="AD12" s="74" t="s">
        <v>43</v>
      </c>
      <c r="AE12" s="75"/>
      <c r="AF12" s="76"/>
      <c r="AG12" s="74" t="s">
        <v>44</v>
      </c>
      <c r="AH12" s="75"/>
      <c r="AI12" s="76"/>
      <c r="AJ12" s="74" t="s">
        <v>45</v>
      </c>
      <c r="AK12" s="75"/>
      <c r="AL12" s="76"/>
      <c r="AM12" s="74" t="s">
        <v>46</v>
      </c>
      <c r="AN12" s="75"/>
      <c r="AO12" s="76"/>
      <c r="AP12" s="74" t="s">
        <v>47</v>
      </c>
      <c r="AQ12" s="75"/>
      <c r="AR12" s="76"/>
      <c r="AS12" s="74" t="s">
        <v>48</v>
      </c>
      <c r="AT12" s="75"/>
      <c r="AU12" s="76"/>
      <c r="AV12" s="74" t="s">
        <v>49</v>
      </c>
      <c r="AW12" s="75"/>
      <c r="AX12" s="76"/>
      <c r="AY12" s="74" t="s">
        <v>50</v>
      </c>
      <c r="AZ12" s="75"/>
      <c r="BA12" s="76"/>
      <c r="BB12" s="77" t="s">
        <v>476</v>
      </c>
      <c r="BC12" s="78"/>
      <c r="BD12" s="79"/>
      <c r="BE12" s="74" t="s">
        <v>475</v>
      </c>
      <c r="BF12" s="75"/>
      <c r="BG12" s="76"/>
      <c r="BH12" s="74" t="s">
        <v>474</v>
      </c>
      <c r="BI12" s="75"/>
      <c r="BJ12" s="76"/>
      <c r="BK12" s="74" t="s">
        <v>473</v>
      </c>
      <c r="BL12" s="75"/>
      <c r="BM12" s="76"/>
      <c r="BN12" s="74" t="s">
        <v>472</v>
      </c>
      <c r="BO12" s="75"/>
      <c r="BP12" s="76"/>
      <c r="BQ12" s="74" t="s">
        <v>471</v>
      </c>
      <c r="BR12" s="75"/>
      <c r="BS12" s="76"/>
      <c r="BT12" s="74" t="s">
        <v>470</v>
      </c>
      <c r="BU12" s="75"/>
      <c r="BV12" s="76"/>
      <c r="BW12" s="74" t="s">
        <v>469</v>
      </c>
      <c r="BX12" s="75"/>
      <c r="BY12" s="76"/>
      <c r="BZ12" s="74" t="s">
        <v>468</v>
      </c>
      <c r="CA12" s="75"/>
      <c r="CB12" s="76"/>
      <c r="CC12" s="74" t="s">
        <v>467</v>
      </c>
      <c r="CD12" s="75"/>
      <c r="CE12" s="76"/>
      <c r="CF12" s="74" t="s">
        <v>466</v>
      </c>
      <c r="CG12" s="75"/>
      <c r="CH12" s="76"/>
      <c r="CI12" s="74" t="s">
        <v>465</v>
      </c>
      <c r="CJ12" s="75"/>
      <c r="CK12" s="76"/>
      <c r="CL12" s="74" t="s">
        <v>464</v>
      </c>
      <c r="CM12" s="75"/>
      <c r="CN12" s="76"/>
      <c r="CO12" s="74" t="s">
        <v>463</v>
      </c>
      <c r="CP12" s="75"/>
      <c r="CQ12" s="76"/>
      <c r="CR12" s="74" t="s">
        <v>462</v>
      </c>
      <c r="CS12" s="75"/>
      <c r="CT12" s="76"/>
      <c r="CU12" s="74" t="s">
        <v>461</v>
      </c>
      <c r="CV12" s="75"/>
      <c r="CW12" s="76"/>
      <c r="CX12" s="74" t="s">
        <v>460</v>
      </c>
      <c r="CY12" s="75"/>
      <c r="CZ12" s="76"/>
      <c r="DA12" s="74" t="s">
        <v>459</v>
      </c>
      <c r="DB12" s="75"/>
      <c r="DC12" s="76"/>
      <c r="DD12" s="74" t="s">
        <v>458</v>
      </c>
      <c r="DE12" s="75"/>
      <c r="DF12" s="76"/>
      <c r="DG12" s="74" t="s">
        <v>457</v>
      </c>
      <c r="DH12" s="75"/>
      <c r="DI12" s="76"/>
      <c r="DJ12" s="74" t="s">
        <v>456</v>
      </c>
      <c r="DK12" s="75"/>
      <c r="DL12" s="76"/>
      <c r="DM12" s="74" t="s">
        <v>455</v>
      </c>
      <c r="DN12" s="75"/>
      <c r="DO12" s="76"/>
      <c r="DP12" s="74" t="s">
        <v>454</v>
      </c>
      <c r="DQ12" s="75"/>
      <c r="DR12" s="76"/>
      <c r="DS12" s="74" t="s">
        <v>453</v>
      </c>
      <c r="DT12" s="75"/>
      <c r="DU12" s="76"/>
      <c r="DV12" s="77" t="s">
        <v>452</v>
      </c>
      <c r="DW12" s="78"/>
      <c r="DX12" s="79"/>
      <c r="DY12" s="74" t="s">
        <v>451</v>
      </c>
      <c r="DZ12" s="75"/>
      <c r="EA12" s="76"/>
      <c r="EB12" s="74" t="s">
        <v>450</v>
      </c>
      <c r="EC12" s="75"/>
      <c r="ED12" s="76"/>
      <c r="EE12" s="74" t="s">
        <v>449</v>
      </c>
      <c r="EF12" s="75"/>
      <c r="EG12" s="76"/>
      <c r="EH12" s="74" t="s">
        <v>448</v>
      </c>
      <c r="EI12" s="75"/>
      <c r="EJ12" s="76"/>
      <c r="EK12" s="74" t="s">
        <v>447</v>
      </c>
      <c r="EL12" s="75"/>
      <c r="EM12" s="76"/>
      <c r="EN12" s="74" t="s">
        <v>446</v>
      </c>
      <c r="EO12" s="75"/>
      <c r="EP12" s="76"/>
      <c r="EQ12" s="74" t="s">
        <v>445</v>
      </c>
      <c r="ER12" s="75"/>
      <c r="ES12" s="76"/>
      <c r="ET12" s="74" t="s">
        <v>444</v>
      </c>
      <c r="EU12" s="75"/>
      <c r="EV12" s="76"/>
      <c r="EW12" s="74" t="s">
        <v>443</v>
      </c>
      <c r="EX12" s="75"/>
      <c r="EY12" s="76"/>
      <c r="EZ12" s="74" t="s">
        <v>442</v>
      </c>
      <c r="FA12" s="75"/>
      <c r="FB12" s="76"/>
      <c r="FC12" s="74" t="s">
        <v>441</v>
      </c>
      <c r="FD12" s="75"/>
      <c r="FE12" s="76"/>
      <c r="FF12" s="74" t="s">
        <v>440</v>
      </c>
      <c r="FG12" s="75"/>
      <c r="FH12" s="76"/>
      <c r="FI12" s="74" t="s">
        <v>439</v>
      </c>
      <c r="FJ12" s="75"/>
      <c r="FK12" s="76"/>
      <c r="FL12" s="74" t="s">
        <v>438</v>
      </c>
      <c r="FM12" s="75"/>
      <c r="FN12" s="76"/>
      <c r="FO12" s="74" t="s">
        <v>437</v>
      </c>
      <c r="FP12" s="75"/>
      <c r="FQ12" s="76"/>
      <c r="FR12" s="74" t="s">
        <v>436</v>
      </c>
      <c r="FS12" s="75"/>
      <c r="FT12" s="76"/>
      <c r="FU12" s="74" t="s">
        <v>435</v>
      </c>
      <c r="FV12" s="75"/>
      <c r="FW12" s="76"/>
      <c r="FX12" s="74" t="s">
        <v>434</v>
      </c>
      <c r="FY12" s="75"/>
      <c r="FZ12" s="76"/>
      <c r="GA12" s="36" t="s">
        <v>433</v>
      </c>
      <c r="GB12" s="37"/>
      <c r="GC12" s="38"/>
      <c r="GD12" s="74" t="s">
        <v>432</v>
      </c>
      <c r="GE12" s="75"/>
      <c r="GF12" s="76"/>
      <c r="GG12" s="74" t="s">
        <v>431</v>
      </c>
      <c r="GH12" s="75"/>
      <c r="GI12" s="76"/>
      <c r="GJ12" s="74" t="s">
        <v>430</v>
      </c>
      <c r="GK12" s="75"/>
      <c r="GL12" s="76"/>
      <c r="GM12" s="74" t="s">
        <v>429</v>
      </c>
      <c r="GN12" s="75"/>
      <c r="GO12" s="76"/>
      <c r="GP12" s="74" t="s">
        <v>428</v>
      </c>
      <c r="GQ12" s="75"/>
      <c r="GR12" s="76"/>
      <c r="GS12" s="74" t="s">
        <v>427</v>
      </c>
      <c r="GT12" s="75"/>
      <c r="GU12" s="76"/>
      <c r="GV12" s="74" t="s">
        <v>426</v>
      </c>
      <c r="GW12" s="75"/>
      <c r="GX12" s="76"/>
      <c r="GY12" s="36" t="s">
        <v>425</v>
      </c>
      <c r="GZ12" s="37"/>
      <c r="HA12" s="38"/>
      <c r="HB12" s="88" t="s">
        <v>424</v>
      </c>
      <c r="HC12" s="89"/>
      <c r="HD12" s="90"/>
      <c r="HE12" s="74" t="s">
        <v>423</v>
      </c>
      <c r="HF12" s="75"/>
      <c r="HG12" s="76"/>
      <c r="HH12" s="74" t="s">
        <v>422</v>
      </c>
      <c r="HI12" s="75"/>
      <c r="HJ12" s="76"/>
      <c r="HK12" s="74" t="s">
        <v>421</v>
      </c>
      <c r="HL12" s="75"/>
      <c r="HM12" s="76"/>
      <c r="HN12" s="74" t="s">
        <v>420</v>
      </c>
      <c r="HO12" s="75"/>
      <c r="HP12" s="76"/>
      <c r="HQ12" s="74" t="s">
        <v>419</v>
      </c>
      <c r="HR12" s="75"/>
      <c r="HS12" s="76"/>
      <c r="HT12" s="80" t="s">
        <v>418</v>
      </c>
      <c r="HU12" s="81"/>
      <c r="HV12" s="82"/>
      <c r="HW12" s="36" t="s">
        <v>417</v>
      </c>
      <c r="HX12" s="37"/>
      <c r="HY12" s="38"/>
      <c r="HZ12" s="36" t="s">
        <v>416</v>
      </c>
      <c r="IA12" s="37"/>
      <c r="IB12" s="38"/>
      <c r="IC12" s="36" t="s">
        <v>415</v>
      </c>
      <c r="ID12" s="37"/>
      <c r="IE12" s="38"/>
      <c r="IF12" s="36" t="s">
        <v>414</v>
      </c>
      <c r="IG12" s="37"/>
      <c r="IH12" s="38"/>
      <c r="II12" s="36" t="s">
        <v>413</v>
      </c>
      <c r="IJ12" s="37"/>
      <c r="IK12" s="38"/>
      <c r="IL12" s="36" t="s">
        <v>412</v>
      </c>
      <c r="IM12" s="37"/>
      <c r="IN12" s="38"/>
      <c r="IO12" s="36" t="s">
        <v>411</v>
      </c>
      <c r="IP12" s="37"/>
      <c r="IQ12" s="38"/>
      <c r="IR12" s="36" t="s">
        <v>410</v>
      </c>
      <c r="IS12" s="37"/>
      <c r="IT12" s="38"/>
      <c r="IU12" s="36" t="s">
        <v>409</v>
      </c>
      <c r="IV12" s="37"/>
      <c r="IW12" s="38"/>
      <c r="IX12" s="36" t="s">
        <v>408</v>
      </c>
      <c r="IY12" s="37"/>
      <c r="IZ12" s="38"/>
      <c r="JA12" s="36" t="s">
        <v>407</v>
      </c>
      <c r="JB12" s="37"/>
      <c r="JC12" s="38"/>
      <c r="JD12" s="36" t="s">
        <v>406</v>
      </c>
      <c r="JE12" s="37"/>
      <c r="JF12" s="38"/>
      <c r="JG12" s="36" t="s">
        <v>405</v>
      </c>
      <c r="JH12" s="37"/>
      <c r="JI12" s="38"/>
      <c r="JJ12" s="80" t="s">
        <v>404</v>
      </c>
      <c r="JK12" s="81"/>
      <c r="JL12" s="82"/>
      <c r="JM12" s="36" t="s">
        <v>403</v>
      </c>
      <c r="JN12" s="37"/>
      <c r="JO12" s="38"/>
      <c r="JP12" s="36" t="s">
        <v>402</v>
      </c>
      <c r="JQ12" s="37"/>
      <c r="JR12" s="38"/>
      <c r="JS12" s="36" t="s">
        <v>401</v>
      </c>
      <c r="JT12" s="37"/>
      <c r="JU12" s="38"/>
      <c r="JV12" s="36" t="s">
        <v>400</v>
      </c>
      <c r="JW12" s="37"/>
      <c r="JX12" s="38"/>
      <c r="JY12" s="36" t="s">
        <v>399</v>
      </c>
      <c r="JZ12" s="37"/>
      <c r="KA12" s="38"/>
      <c r="KB12" s="36" t="s">
        <v>398</v>
      </c>
      <c r="KC12" s="37"/>
      <c r="KD12" s="38"/>
      <c r="KE12" s="36" t="s">
        <v>397</v>
      </c>
      <c r="KF12" s="37"/>
      <c r="KG12" s="38"/>
      <c r="KH12" s="36" t="s">
        <v>396</v>
      </c>
      <c r="KI12" s="37"/>
      <c r="KJ12" s="38"/>
      <c r="KK12" s="36" t="s">
        <v>395</v>
      </c>
      <c r="KL12" s="37"/>
      <c r="KM12" s="38"/>
      <c r="KN12" s="36" t="s">
        <v>394</v>
      </c>
      <c r="KO12" s="37"/>
      <c r="KP12" s="38"/>
      <c r="KQ12" s="36" t="s">
        <v>393</v>
      </c>
      <c r="KR12" s="37"/>
      <c r="KS12" s="38"/>
      <c r="KT12" s="36" t="s">
        <v>392</v>
      </c>
      <c r="KU12" s="37"/>
      <c r="KV12" s="38"/>
      <c r="KW12" s="36" t="s">
        <v>391</v>
      </c>
      <c r="KX12" s="37"/>
      <c r="KY12" s="38"/>
      <c r="KZ12" s="36" t="s">
        <v>390</v>
      </c>
      <c r="LA12" s="37"/>
      <c r="LB12" s="38"/>
      <c r="LC12" s="36" t="s">
        <v>389</v>
      </c>
      <c r="LD12" s="37"/>
      <c r="LE12" s="38"/>
      <c r="LF12" s="36" t="s">
        <v>388</v>
      </c>
      <c r="LG12" s="37"/>
      <c r="LH12" s="38"/>
      <c r="LI12" s="80" t="s">
        <v>387</v>
      </c>
      <c r="LJ12" s="81"/>
      <c r="LK12" s="82"/>
      <c r="LL12" s="36" t="s">
        <v>386</v>
      </c>
      <c r="LM12" s="37"/>
      <c r="LN12" s="38"/>
      <c r="LO12" s="36" t="s">
        <v>385</v>
      </c>
      <c r="LP12" s="37"/>
      <c r="LQ12" s="38"/>
      <c r="LR12" s="36" t="s">
        <v>384</v>
      </c>
      <c r="LS12" s="37"/>
      <c r="LT12" s="38"/>
      <c r="LU12" s="36" t="s">
        <v>383</v>
      </c>
      <c r="LV12" s="37"/>
      <c r="LW12" s="38"/>
      <c r="LX12" s="36" t="s">
        <v>382</v>
      </c>
      <c r="LY12" s="37"/>
      <c r="LZ12" s="38"/>
      <c r="MA12" s="36" t="s">
        <v>381</v>
      </c>
      <c r="MB12" s="37"/>
      <c r="MC12" s="38"/>
      <c r="MD12" s="36" t="s">
        <v>380</v>
      </c>
      <c r="ME12" s="37"/>
      <c r="MF12" s="38"/>
      <c r="MG12" s="36" t="s">
        <v>379</v>
      </c>
      <c r="MH12" s="37"/>
      <c r="MI12" s="38"/>
      <c r="MJ12" s="36" t="s">
        <v>378</v>
      </c>
      <c r="MK12" s="37"/>
      <c r="ML12" s="38"/>
      <c r="MM12" s="36" t="s">
        <v>377</v>
      </c>
      <c r="MN12" s="37"/>
      <c r="MO12" s="38"/>
      <c r="MP12" s="36" t="s">
        <v>376</v>
      </c>
      <c r="MQ12" s="37"/>
      <c r="MR12" s="38"/>
      <c r="MS12" s="36" t="s">
        <v>375</v>
      </c>
      <c r="MT12" s="37"/>
      <c r="MU12" s="38"/>
      <c r="MV12" s="36" t="s">
        <v>374</v>
      </c>
      <c r="MW12" s="37"/>
      <c r="MX12" s="38"/>
      <c r="MY12" s="36" t="s">
        <v>373</v>
      </c>
      <c r="MZ12" s="37"/>
      <c r="NA12" s="38"/>
      <c r="NB12" s="36" t="s">
        <v>372</v>
      </c>
      <c r="NC12" s="37"/>
      <c r="ND12" s="38"/>
      <c r="NE12" s="36" t="s">
        <v>371</v>
      </c>
      <c r="NF12" s="37"/>
      <c r="NG12" s="38"/>
      <c r="NH12" s="36" t="s">
        <v>370</v>
      </c>
      <c r="NI12" s="37"/>
      <c r="NJ12" s="38"/>
    </row>
    <row r="13" spans="1:374" ht="96.6" thickBot="1">
      <c r="A13" s="46"/>
      <c r="B13" s="46"/>
      <c r="C13" s="6" t="s">
        <v>51</v>
      </c>
      <c r="D13" s="7" t="s">
        <v>52</v>
      </c>
      <c r="E13" s="8" t="s">
        <v>53</v>
      </c>
      <c r="F13" s="6" t="s">
        <v>54</v>
      </c>
      <c r="G13" s="7" t="s">
        <v>55</v>
      </c>
      <c r="H13" s="8" t="s">
        <v>56</v>
      </c>
      <c r="I13" s="6" t="s">
        <v>57</v>
      </c>
      <c r="J13" s="7" t="s">
        <v>58</v>
      </c>
      <c r="K13" s="8" t="s">
        <v>59</v>
      </c>
      <c r="L13" s="6" t="s">
        <v>60</v>
      </c>
      <c r="M13" s="7" t="s">
        <v>61</v>
      </c>
      <c r="N13" s="8" t="s">
        <v>62</v>
      </c>
      <c r="O13" s="6" t="s">
        <v>60</v>
      </c>
      <c r="P13" s="7" t="s">
        <v>61</v>
      </c>
      <c r="Q13" s="8" t="s">
        <v>63</v>
      </c>
      <c r="R13" s="6" t="s">
        <v>64</v>
      </c>
      <c r="S13" s="7" t="s">
        <v>65</v>
      </c>
      <c r="T13" s="8" t="s">
        <v>66</v>
      </c>
      <c r="U13" s="6" t="s">
        <v>67</v>
      </c>
      <c r="V13" s="7" t="s">
        <v>68</v>
      </c>
      <c r="W13" s="8" t="s">
        <v>69</v>
      </c>
      <c r="X13" s="6" t="s">
        <v>70</v>
      </c>
      <c r="Y13" s="7" t="s">
        <v>71</v>
      </c>
      <c r="Z13" s="8" t="s">
        <v>72</v>
      </c>
      <c r="AA13" s="6" t="s">
        <v>73</v>
      </c>
      <c r="AB13" s="7" t="s">
        <v>74</v>
      </c>
      <c r="AC13" s="8" t="s">
        <v>75</v>
      </c>
      <c r="AD13" s="6" t="s">
        <v>76</v>
      </c>
      <c r="AE13" s="7" t="s">
        <v>77</v>
      </c>
      <c r="AF13" s="8" t="s">
        <v>78</v>
      </c>
      <c r="AG13" s="9" t="s">
        <v>79</v>
      </c>
      <c r="AH13" s="7" t="s">
        <v>80</v>
      </c>
      <c r="AI13" s="8" t="s">
        <v>81</v>
      </c>
      <c r="AJ13" s="6" t="s">
        <v>82</v>
      </c>
      <c r="AK13" s="7" t="s">
        <v>83</v>
      </c>
      <c r="AL13" s="8" t="s">
        <v>84</v>
      </c>
      <c r="AM13" s="6" t="s">
        <v>85</v>
      </c>
      <c r="AN13" s="7" t="s">
        <v>86</v>
      </c>
      <c r="AO13" s="8" t="s">
        <v>87</v>
      </c>
      <c r="AP13" s="6" t="s">
        <v>88</v>
      </c>
      <c r="AQ13" s="7" t="s">
        <v>89</v>
      </c>
      <c r="AR13" s="8" t="s">
        <v>90</v>
      </c>
      <c r="AS13" s="6" t="s">
        <v>91</v>
      </c>
      <c r="AT13" s="7" t="s">
        <v>92</v>
      </c>
      <c r="AU13" s="8" t="s">
        <v>93</v>
      </c>
      <c r="AV13" s="6" t="s">
        <v>94</v>
      </c>
      <c r="AW13" s="7" t="s">
        <v>95</v>
      </c>
      <c r="AX13" s="8" t="s">
        <v>96</v>
      </c>
      <c r="AY13" s="6" t="s">
        <v>97</v>
      </c>
      <c r="AZ13" s="7" t="s">
        <v>98</v>
      </c>
      <c r="BA13" s="8" t="s">
        <v>99</v>
      </c>
      <c r="BB13" s="6" t="s">
        <v>331</v>
      </c>
      <c r="BC13" s="7" t="s">
        <v>330</v>
      </c>
      <c r="BD13" s="8" t="s">
        <v>329</v>
      </c>
      <c r="BE13" s="6" t="s">
        <v>369</v>
      </c>
      <c r="BF13" s="7" t="s">
        <v>368</v>
      </c>
      <c r="BG13" s="8" t="s">
        <v>367</v>
      </c>
      <c r="BH13" s="6" t="s">
        <v>366</v>
      </c>
      <c r="BI13" s="7" t="s">
        <v>365</v>
      </c>
      <c r="BJ13" s="8" t="s">
        <v>364</v>
      </c>
      <c r="BK13" s="6" t="s">
        <v>313</v>
      </c>
      <c r="BL13" s="7" t="s">
        <v>257</v>
      </c>
      <c r="BM13" s="8" t="s">
        <v>256</v>
      </c>
      <c r="BN13" s="6" t="s">
        <v>363</v>
      </c>
      <c r="BO13" s="7" t="s">
        <v>362</v>
      </c>
      <c r="BP13" s="8" t="s">
        <v>361</v>
      </c>
      <c r="BQ13" s="6" t="s">
        <v>360</v>
      </c>
      <c r="BR13" s="7" t="s">
        <v>257</v>
      </c>
      <c r="BS13" s="8" t="s">
        <v>359</v>
      </c>
      <c r="BT13" s="6" t="s">
        <v>358</v>
      </c>
      <c r="BU13" s="7" t="s">
        <v>357</v>
      </c>
      <c r="BV13" s="8" t="s">
        <v>356</v>
      </c>
      <c r="BW13" s="6" t="s">
        <v>355</v>
      </c>
      <c r="BX13" s="7" t="s">
        <v>354</v>
      </c>
      <c r="BY13" s="8" t="s">
        <v>353</v>
      </c>
      <c r="BZ13" s="6" t="s">
        <v>331</v>
      </c>
      <c r="CA13" s="7" t="s">
        <v>352</v>
      </c>
      <c r="CB13" s="8" t="s">
        <v>314</v>
      </c>
      <c r="CC13" s="6" t="s">
        <v>82</v>
      </c>
      <c r="CD13" s="7" t="s">
        <v>137</v>
      </c>
      <c r="CE13" s="8" t="s">
        <v>136</v>
      </c>
      <c r="CF13" s="6" t="s">
        <v>351</v>
      </c>
      <c r="CG13" s="7" t="s">
        <v>350</v>
      </c>
      <c r="CH13" s="8" t="s">
        <v>349</v>
      </c>
      <c r="CI13" s="6" t="s">
        <v>348</v>
      </c>
      <c r="CJ13" s="7" t="s">
        <v>347</v>
      </c>
      <c r="CK13" s="8" t="s">
        <v>346</v>
      </c>
      <c r="CL13" s="6" t="s">
        <v>189</v>
      </c>
      <c r="CM13" s="7" t="s">
        <v>345</v>
      </c>
      <c r="CN13" s="8" t="s">
        <v>344</v>
      </c>
      <c r="CO13" s="6" t="s">
        <v>343</v>
      </c>
      <c r="CP13" s="7" t="s">
        <v>342</v>
      </c>
      <c r="CQ13" s="8" t="s">
        <v>341</v>
      </c>
      <c r="CR13" s="6" t="s">
        <v>340</v>
      </c>
      <c r="CS13" s="7" t="s">
        <v>339</v>
      </c>
      <c r="CT13" s="8" t="s">
        <v>338</v>
      </c>
      <c r="CU13" s="6" t="s">
        <v>337</v>
      </c>
      <c r="CV13" s="7" t="s">
        <v>204</v>
      </c>
      <c r="CW13" s="8" t="s">
        <v>84</v>
      </c>
      <c r="CX13" s="6" t="s">
        <v>336</v>
      </c>
      <c r="CY13" s="7" t="s">
        <v>162</v>
      </c>
      <c r="CZ13" s="8" t="s">
        <v>161</v>
      </c>
      <c r="DA13" s="6" t="s">
        <v>335</v>
      </c>
      <c r="DB13" s="7" t="s">
        <v>307</v>
      </c>
      <c r="DC13" s="8" t="s">
        <v>329</v>
      </c>
      <c r="DD13" s="6" t="s">
        <v>334</v>
      </c>
      <c r="DE13" s="7" t="s">
        <v>333</v>
      </c>
      <c r="DF13" s="8" t="s">
        <v>332</v>
      </c>
      <c r="DG13" s="6" t="s">
        <v>331</v>
      </c>
      <c r="DH13" s="7" t="s">
        <v>330</v>
      </c>
      <c r="DI13" s="8" t="s">
        <v>329</v>
      </c>
      <c r="DJ13" s="6" t="s">
        <v>189</v>
      </c>
      <c r="DK13" s="7" t="s">
        <v>328</v>
      </c>
      <c r="DL13" s="8" t="s">
        <v>187</v>
      </c>
      <c r="DM13" s="6" t="s">
        <v>327</v>
      </c>
      <c r="DN13" s="7" t="s">
        <v>326</v>
      </c>
      <c r="DO13" s="8" t="s">
        <v>325</v>
      </c>
      <c r="DP13" s="6" t="s">
        <v>324</v>
      </c>
      <c r="DQ13" s="7" t="s">
        <v>323</v>
      </c>
      <c r="DR13" s="8" t="s">
        <v>322</v>
      </c>
      <c r="DS13" s="6" t="s">
        <v>320</v>
      </c>
      <c r="DT13" s="7" t="s">
        <v>321</v>
      </c>
      <c r="DU13" s="8" t="s">
        <v>320</v>
      </c>
      <c r="DV13" s="9" t="s">
        <v>319</v>
      </c>
      <c r="DW13" s="7" t="s">
        <v>318</v>
      </c>
      <c r="DX13" s="8" t="s">
        <v>317</v>
      </c>
      <c r="DY13" s="6" t="s">
        <v>316</v>
      </c>
      <c r="DZ13" s="7" t="s">
        <v>315</v>
      </c>
      <c r="EA13" s="8" t="s">
        <v>314</v>
      </c>
      <c r="EB13" s="6" t="s">
        <v>313</v>
      </c>
      <c r="EC13" s="7" t="s">
        <v>257</v>
      </c>
      <c r="ED13" s="8" t="s">
        <v>312</v>
      </c>
      <c r="EE13" s="6" t="s">
        <v>311</v>
      </c>
      <c r="EF13" s="7" t="s">
        <v>310</v>
      </c>
      <c r="EG13" s="8" t="s">
        <v>309</v>
      </c>
      <c r="EH13" s="6" t="s">
        <v>308</v>
      </c>
      <c r="EI13" s="7" t="s">
        <v>307</v>
      </c>
      <c r="EJ13" s="8" t="s">
        <v>306</v>
      </c>
      <c r="EK13" s="6" t="s">
        <v>305</v>
      </c>
      <c r="EL13" s="7" t="s">
        <v>304</v>
      </c>
      <c r="EM13" s="8" t="s">
        <v>303</v>
      </c>
      <c r="EN13" s="6" t="s">
        <v>302</v>
      </c>
      <c r="EO13" s="7" t="s">
        <v>137</v>
      </c>
      <c r="EP13" s="8" t="s">
        <v>301</v>
      </c>
      <c r="EQ13" s="6" t="s">
        <v>300</v>
      </c>
      <c r="ER13" s="7" t="s">
        <v>299</v>
      </c>
      <c r="ES13" s="8" t="s">
        <v>298</v>
      </c>
      <c r="ET13" s="6" t="s">
        <v>297</v>
      </c>
      <c r="EU13" s="7" t="s">
        <v>296</v>
      </c>
      <c r="EV13" s="8" t="s">
        <v>295</v>
      </c>
      <c r="EW13" s="6" t="s">
        <v>294</v>
      </c>
      <c r="EX13" s="7" t="s">
        <v>293</v>
      </c>
      <c r="EY13" s="8" t="s">
        <v>287</v>
      </c>
      <c r="EZ13" s="6" t="s">
        <v>292</v>
      </c>
      <c r="FA13" s="7" t="s">
        <v>291</v>
      </c>
      <c r="FB13" s="8" t="s">
        <v>290</v>
      </c>
      <c r="FC13" s="6" t="s">
        <v>289</v>
      </c>
      <c r="FD13" s="7" t="s">
        <v>288</v>
      </c>
      <c r="FE13" s="8" t="s">
        <v>287</v>
      </c>
      <c r="FF13" s="6" t="s">
        <v>286</v>
      </c>
      <c r="FG13" s="7" t="s">
        <v>285</v>
      </c>
      <c r="FH13" s="8" t="s">
        <v>284</v>
      </c>
      <c r="FI13" s="6" t="s">
        <v>283</v>
      </c>
      <c r="FJ13" s="7" t="s">
        <v>282</v>
      </c>
      <c r="FK13" s="8" t="s">
        <v>281</v>
      </c>
      <c r="FL13" s="6" t="s">
        <v>94</v>
      </c>
      <c r="FM13" s="7" t="s">
        <v>148</v>
      </c>
      <c r="FN13" s="8" t="s">
        <v>143</v>
      </c>
      <c r="FO13" s="6" t="s">
        <v>86</v>
      </c>
      <c r="FP13" s="7" t="s">
        <v>280</v>
      </c>
      <c r="FQ13" s="8" t="s">
        <v>135</v>
      </c>
      <c r="FR13" s="6" t="s">
        <v>268</v>
      </c>
      <c r="FS13" s="7" t="s">
        <v>279</v>
      </c>
      <c r="FT13" s="8" t="s">
        <v>278</v>
      </c>
      <c r="FU13" s="6" t="s">
        <v>154</v>
      </c>
      <c r="FV13" s="7" t="s">
        <v>153</v>
      </c>
      <c r="FW13" s="8" t="s">
        <v>277</v>
      </c>
      <c r="FX13" s="6" t="s">
        <v>276</v>
      </c>
      <c r="FY13" s="7" t="s">
        <v>275</v>
      </c>
      <c r="FZ13" s="8" t="s">
        <v>274</v>
      </c>
      <c r="GA13" s="27" t="s">
        <v>273</v>
      </c>
      <c r="GB13" s="22" t="s">
        <v>272</v>
      </c>
      <c r="GC13" s="21" t="s">
        <v>271</v>
      </c>
      <c r="GD13" s="6" t="s">
        <v>238</v>
      </c>
      <c r="GE13" s="7" t="s">
        <v>270</v>
      </c>
      <c r="GF13" s="8" t="s">
        <v>269</v>
      </c>
      <c r="GG13" s="6" t="s">
        <v>82</v>
      </c>
      <c r="GH13" s="7" t="s">
        <v>268</v>
      </c>
      <c r="GI13" s="8" t="s">
        <v>137</v>
      </c>
      <c r="GJ13" s="6" t="s">
        <v>267</v>
      </c>
      <c r="GK13" s="7" t="s">
        <v>266</v>
      </c>
      <c r="GL13" s="8" t="s">
        <v>265</v>
      </c>
      <c r="GM13" s="6" t="s">
        <v>264</v>
      </c>
      <c r="GN13" s="7" t="s">
        <v>263</v>
      </c>
      <c r="GO13" s="8" t="s">
        <v>262</v>
      </c>
      <c r="GP13" s="6" t="s">
        <v>94</v>
      </c>
      <c r="GQ13" s="7" t="s">
        <v>261</v>
      </c>
      <c r="GR13" s="8" t="s">
        <v>142</v>
      </c>
      <c r="GS13" s="6" t="s">
        <v>260</v>
      </c>
      <c r="GT13" s="7" t="s">
        <v>259</v>
      </c>
      <c r="GU13" s="8" t="s">
        <v>258</v>
      </c>
      <c r="GV13" s="6" t="s">
        <v>220</v>
      </c>
      <c r="GW13" s="7" t="s">
        <v>257</v>
      </c>
      <c r="GX13" s="8" t="s">
        <v>256</v>
      </c>
      <c r="GY13" s="23" t="s">
        <v>238</v>
      </c>
      <c r="GZ13" s="22" t="s">
        <v>255</v>
      </c>
      <c r="HA13" s="26" t="s">
        <v>236</v>
      </c>
      <c r="HB13" s="25" t="s">
        <v>254</v>
      </c>
      <c r="HC13" s="24" t="s">
        <v>253</v>
      </c>
      <c r="HD13" s="24" t="s">
        <v>252</v>
      </c>
      <c r="HE13" s="6" t="s">
        <v>94</v>
      </c>
      <c r="HF13" s="22" t="s">
        <v>251</v>
      </c>
      <c r="HG13" s="8" t="s">
        <v>142</v>
      </c>
      <c r="HH13" s="6" t="s">
        <v>250</v>
      </c>
      <c r="HI13" s="7" t="s">
        <v>249</v>
      </c>
      <c r="HJ13" s="8" t="s">
        <v>248</v>
      </c>
      <c r="HK13" s="6" t="s">
        <v>247</v>
      </c>
      <c r="HL13" s="7" t="s">
        <v>246</v>
      </c>
      <c r="HM13" s="8" t="s">
        <v>245</v>
      </c>
      <c r="HN13" s="6" t="s">
        <v>244</v>
      </c>
      <c r="HO13" s="7" t="s">
        <v>243</v>
      </c>
      <c r="HP13" s="8" t="s">
        <v>242</v>
      </c>
      <c r="HQ13" s="6" t="s">
        <v>241</v>
      </c>
      <c r="HR13" s="7" t="s">
        <v>240</v>
      </c>
      <c r="HS13" s="8" t="s">
        <v>239</v>
      </c>
      <c r="HT13" s="23" t="s">
        <v>238</v>
      </c>
      <c r="HU13" s="22" t="s">
        <v>237</v>
      </c>
      <c r="HV13" s="21" t="s">
        <v>236</v>
      </c>
      <c r="HW13" s="23" t="s">
        <v>235</v>
      </c>
      <c r="HX13" s="22" t="s">
        <v>234</v>
      </c>
      <c r="HY13" s="21" t="s">
        <v>233</v>
      </c>
      <c r="HZ13" s="23" t="s">
        <v>232</v>
      </c>
      <c r="IA13" s="22" t="s">
        <v>231</v>
      </c>
      <c r="IB13" s="21" t="s">
        <v>230</v>
      </c>
      <c r="IC13" s="23" t="s">
        <v>229</v>
      </c>
      <c r="ID13" s="22" t="s">
        <v>228</v>
      </c>
      <c r="IE13" s="21" t="s">
        <v>227</v>
      </c>
      <c r="IF13" s="23" t="s">
        <v>94</v>
      </c>
      <c r="IG13" s="22" t="s">
        <v>148</v>
      </c>
      <c r="IH13" s="21" t="s">
        <v>143</v>
      </c>
      <c r="II13" s="23" t="s">
        <v>226</v>
      </c>
      <c r="IJ13" s="22" t="s">
        <v>225</v>
      </c>
      <c r="IK13" s="21" t="s">
        <v>224</v>
      </c>
      <c r="IL13" s="23" t="s">
        <v>223</v>
      </c>
      <c r="IM13" s="22" t="s">
        <v>222</v>
      </c>
      <c r="IN13" s="21" t="s">
        <v>221</v>
      </c>
      <c r="IO13" s="23" t="s">
        <v>220</v>
      </c>
      <c r="IP13" s="22" t="s">
        <v>219</v>
      </c>
      <c r="IQ13" s="21" t="s">
        <v>218</v>
      </c>
      <c r="IR13" s="23" t="s">
        <v>217</v>
      </c>
      <c r="IS13" s="22" t="s">
        <v>77</v>
      </c>
      <c r="IT13" s="21" t="s">
        <v>216</v>
      </c>
      <c r="IU13" s="23" t="s">
        <v>215</v>
      </c>
      <c r="IV13" s="22" t="s">
        <v>214</v>
      </c>
      <c r="IW13" s="21" t="s">
        <v>213</v>
      </c>
      <c r="IX13" s="23" t="s">
        <v>133</v>
      </c>
      <c r="IY13" s="22" t="s">
        <v>212</v>
      </c>
      <c r="IZ13" s="21" t="s">
        <v>211</v>
      </c>
      <c r="JA13" s="23" t="s">
        <v>210</v>
      </c>
      <c r="JB13" s="22" t="s">
        <v>209</v>
      </c>
      <c r="JC13" s="21" t="s">
        <v>208</v>
      </c>
      <c r="JD13" s="23" t="s">
        <v>97</v>
      </c>
      <c r="JE13" s="22" t="s">
        <v>207</v>
      </c>
      <c r="JF13" s="21" t="s">
        <v>206</v>
      </c>
      <c r="JG13" s="23" t="s">
        <v>205</v>
      </c>
      <c r="JH13" s="22" t="s">
        <v>204</v>
      </c>
      <c r="JI13" s="21" t="s">
        <v>203</v>
      </c>
      <c r="JJ13" s="23" t="s">
        <v>202</v>
      </c>
      <c r="JK13" s="22" t="s">
        <v>201</v>
      </c>
      <c r="JL13" s="21" t="s">
        <v>200</v>
      </c>
      <c r="JM13" s="23" t="s">
        <v>199</v>
      </c>
      <c r="JN13" s="22" t="s">
        <v>198</v>
      </c>
      <c r="JO13" s="21" t="s">
        <v>197</v>
      </c>
      <c r="JP13" s="23" t="s">
        <v>196</v>
      </c>
      <c r="JQ13" s="22" t="s">
        <v>195</v>
      </c>
      <c r="JR13" s="21" t="s">
        <v>194</v>
      </c>
      <c r="JS13" s="23" t="s">
        <v>193</v>
      </c>
      <c r="JT13" s="22" t="s">
        <v>192</v>
      </c>
      <c r="JU13" s="21" t="s">
        <v>191</v>
      </c>
      <c r="JV13" s="23" t="s">
        <v>190</v>
      </c>
      <c r="JW13" s="22" t="s">
        <v>129</v>
      </c>
      <c r="JX13" s="21" t="s">
        <v>128</v>
      </c>
      <c r="JY13" s="23" t="s">
        <v>189</v>
      </c>
      <c r="JZ13" s="22" t="s">
        <v>188</v>
      </c>
      <c r="KA13" s="21" t="s">
        <v>187</v>
      </c>
      <c r="KB13" s="23" t="s">
        <v>186</v>
      </c>
      <c r="KC13" s="22" t="s">
        <v>185</v>
      </c>
      <c r="KD13" s="21" t="s">
        <v>184</v>
      </c>
      <c r="KE13" s="23" t="s">
        <v>183</v>
      </c>
      <c r="KF13" s="22" t="s">
        <v>182</v>
      </c>
      <c r="KG13" s="21" t="s">
        <v>181</v>
      </c>
      <c r="KH13" s="23" t="s">
        <v>180</v>
      </c>
      <c r="KI13" s="22" t="s">
        <v>179</v>
      </c>
      <c r="KJ13" s="21" t="s">
        <v>178</v>
      </c>
      <c r="KK13" s="23" t="s">
        <v>177</v>
      </c>
      <c r="KL13" s="22" t="s">
        <v>176</v>
      </c>
      <c r="KM13" s="21" t="s">
        <v>175</v>
      </c>
      <c r="KN13" s="23" t="s">
        <v>94</v>
      </c>
      <c r="KO13" s="22" t="s">
        <v>148</v>
      </c>
      <c r="KP13" s="21" t="s">
        <v>142</v>
      </c>
      <c r="KQ13" s="23" t="s">
        <v>174</v>
      </c>
      <c r="KR13" s="22" t="s">
        <v>173</v>
      </c>
      <c r="KS13" s="21" t="s">
        <v>172</v>
      </c>
      <c r="KT13" s="23" t="s">
        <v>171</v>
      </c>
      <c r="KU13" s="22" t="s">
        <v>170</v>
      </c>
      <c r="KV13" s="21" t="s">
        <v>169</v>
      </c>
      <c r="KW13" s="23" t="s">
        <v>168</v>
      </c>
      <c r="KX13" s="22" t="s">
        <v>167</v>
      </c>
      <c r="KY13" s="21" t="s">
        <v>166</v>
      </c>
      <c r="KZ13" s="23" t="s">
        <v>165</v>
      </c>
      <c r="LA13" s="22" t="s">
        <v>164</v>
      </c>
      <c r="LB13" s="21" t="s">
        <v>149</v>
      </c>
      <c r="LC13" s="23" t="s">
        <v>163</v>
      </c>
      <c r="LD13" s="22" t="s">
        <v>162</v>
      </c>
      <c r="LE13" s="21" t="s">
        <v>161</v>
      </c>
      <c r="LF13" s="23" t="s">
        <v>160</v>
      </c>
      <c r="LG13" s="22" t="s">
        <v>159</v>
      </c>
      <c r="LH13" s="21" t="s">
        <v>158</v>
      </c>
      <c r="LI13" s="23" t="s">
        <v>157</v>
      </c>
      <c r="LJ13" s="22" t="s">
        <v>156</v>
      </c>
      <c r="LK13" s="21" t="s">
        <v>155</v>
      </c>
      <c r="LL13" s="23" t="s">
        <v>154</v>
      </c>
      <c r="LM13" s="22" t="s">
        <v>153</v>
      </c>
      <c r="LN13" s="21" t="s">
        <v>152</v>
      </c>
      <c r="LO13" s="23" t="s">
        <v>151</v>
      </c>
      <c r="LP13" s="22" t="s">
        <v>150</v>
      </c>
      <c r="LQ13" s="21" t="s">
        <v>149</v>
      </c>
      <c r="LR13" s="23" t="s">
        <v>94</v>
      </c>
      <c r="LS13" s="22" t="s">
        <v>148</v>
      </c>
      <c r="LT13" s="21" t="s">
        <v>143</v>
      </c>
      <c r="LU13" s="23" t="s">
        <v>147</v>
      </c>
      <c r="LV13" s="22" t="s">
        <v>146</v>
      </c>
      <c r="LW13" s="21" t="s">
        <v>145</v>
      </c>
      <c r="LX13" s="23" t="s">
        <v>91</v>
      </c>
      <c r="LY13" s="22" t="s">
        <v>145</v>
      </c>
      <c r="LZ13" s="21" t="s">
        <v>144</v>
      </c>
      <c r="MA13" s="23" t="s">
        <v>94</v>
      </c>
      <c r="MB13" s="22" t="s">
        <v>143</v>
      </c>
      <c r="MC13" s="21" t="s">
        <v>142</v>
      </c>
      <c r="MD13" s="23" t="s">
        <v>141</v>
      </c>
      <c r="ME13" s="22" t="s">
        <v>140</v>
      </c>
      <c r="MF13" s="21" t="s">
        <v>139</v>
      </c>
      <c r="MG13" s="23" t="s">
        <v>138</v>
      </c>
      <c r="MH13" s="22" t="s">
        <v>137</v>
      </c>
      <c r="MI13" s="21" t="s">
        <v>136</v>
      </c>
      <c r="MJ13" s="23" t="s">
        <v>91</v>
      </c>
      <c r="MK13" s="22" t="s">
        <v>135</v>
      </c>
      <c r="ML13" s="21" t="s">
        <v>134</v>
      </c>
      <c r="MM13" s="23" t="s">
        <v>133</v>
      </c>
      <c r="MN13" s="22" t="s">
        <v>132</v>
      </c>
      <c r="MO13" s="21" t="s">
        <v>131</v>
      </c>
      <c r="MP13" s="23" t="s">
        <v>130</v>
      </c>
      <c r="MQ13" s="22" t="s">
        <v>129</v>
      </c>
      <c r="MR13" s="21" t="s">
        <v>128</v>
      </c>
      <c r="MS13" s="23" t="s">
        <v>127</v>
      </c>
      <c r="MT13" s="22" t="s">
        <v>126</v>
      </c>
      <c r="MU13" s="21" t="s">
        <v>125</v>
      </c>
      <c r="MV13" s="23" t="s">
        <v>124</v>
      </c>
      <c r="MW13" s="22" t="s">
        <v>123</v>
      </c>
      <c r="MX13" s="21" t="s">
        <v>122</v>
      </c>
      <c r="MY13" s="23" t="s">
        <v>121</v>
      </c>
      <c r="MZ13" s="22" t="s">
        <v>120</v>
      </c>
      <c r="NA13" s="21" t="s">
        <v>119</v>
      </c>
      <c r="NB13" s="23" t="s">
        <v>118</v>
      </c>
      <c r="NC13" s="22" t="s">
        <v>117</v>
      </c>
      <c r="ND13" s="21" t="s">
        <v>116</v>
      </c>
      <c r="NE13" s="23" t="s">
        <v>115</v>
      </c>
      <c r="NF13" s="22" t="s">
        <v>114</v>
      </c>
      <c r="NG13" s="21" t="s">
        <v>113</v>
      </c>
      <c r="NH13" s="23" t="s">
        <v>112</v>
      </c>
      <c r="NI13" s="22" t="s">
        <v>111</v>
      </c>
      <c r="NJ13" s="21" t="s">
        <v>58</v>
      </c>
    </row>
    <row r="14" spans="1:374" ht="15.6">
      <c r="A14" s="10">
        <v>1</v>
      </c>
      <c r="B14" s="11" t="s">
        <v>598</v>
      </c>
      <c r="C14" s="12">
        <v>1</v>
      </c>
      <c r="D14" s="12"/>
      <c r="E14" s="12"/>
      <c r="F14" s="11">
        <v>1</v>
      </c>
      <c r="G14" s="11"/>
      <c r="H14" s="11"/>
      <c r="I14" s="11">
        <v>1</v>
      </c>
      <c r="J14" s="11"/>
      <c r="K14" s="11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/>
      <c r="AT14" s="13">
        <v>1</v>
      </c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20"/>
      <c r="BH14" s="20"/>
      <c r="BI14" s="20">
        <v>1</v>
      </c>
      <c r="BJ14" s="13"/>
      <c r="BK14" s="13">
        <v>1</v>
      </c>
      <c r="BL14" s="13"/>
      <c r="BM14" s="13"/>
      <c r="BN14" s="13"/>
      <c r="BO14" s="13">
        <v>1</v>
      </c>
      <c r="BP14" s="13"/>
      <c r="BQ14" s="13"/>
      <c r="BR14" s="13">
        <v>1</v>
      </c>
      <c r="BS14" s="13"/>
      <c r="BT14" s="16"/>
      <c r="BU14" s="16"/>
      <c r="BV14" s="16"/>
      <c r="BW14" s="16">
        <v>1</v>
      </c>
      <c r="BX14" s="16"/>
      <c r="BY14" s="16"/>
      <c r="BZ14" s="16"/>
      <c r="CA14" s="16">
        <v>1</v>
      </c>
      <c r="CB14" s="16"/>
      <c r="CC14" s="16"/>
      <c r="CD14" s="16">
        <v>1</v>
      </c>
      <c r="CE14" s="16"/>
      <c r="CF14" s="16"/>
      <c r="CG14" s="16">
        <v>1</v>
      </c>
      <c r="CH14" s="16"/>
      <c r="CI14" s="16">
        <v>1</v>
      </c>
      <c r="CJ14" s="16"/>
      <c r="CK14" s="16"/>
      <c r="CL14" s="16"/>
      <c r="CM14" s="16">
        <v>1</v>
      </c>
      <c r="CN14" s="16"/>
      <c r="CO14" s="16">
        <v>1</v>
      </c>
      <c r="CP14" s="16"/>
      <c r="CQ14" s="16"/>
      <c r="CR14" s="16"/>
      <c r="CS14" s="16">
        <v>1</v>
      </c>
      <c r="CT14" s="16"/>
      <c r="CU14" s="16">
        <v>1</v>
      </c>
      <c r="CV14" s="16"/>
      <c r="CW14" s="16"/>
      <c r="CX14" s="16">
        <v>1</v>
      </c>
      <c r="CY14" s="16"/>
      <c r="CZ14" s="16"/>
      <c r="DA14" s="16"/>
      <c r="DB14" s="16">
        <v>1</v>
      </c>
      <c r="DC14" s="16"/>
      <c r="DD14" s="16">
        <v>1</v>
      </c>
      <c r="DE14" s="16"/>
      <c r="DF14" s="16"/>
      <c r="DG14" s="20">
        <v>1</v>
      </c>
      <c r="DH14" s="20"/>
      <c r="DI14" s="20"/>
      <c r="DJ14" s="20">
        <v>1</v>
      </c>
      <c r="DK14" s="20"/>
      <c r="DL14" s="20"/>
      <c r="DM14" s="20"/>
      <c r="DN14" s="20">
        <v>1</v>
      </c>
      <c r="DO14" s="20"/>
      <c r="DP14" s="20">
        <v>1</v>
      </c>
      <c r="DQ14" s="20"/>
      <c r="DR14" s="20"/>
      <c r="DS14" s="20">
        <v>1</v>
      </c>
      <c r="DT14" s="20"/>
      <c r="DU14" s="20"/>
      <c r="DV14" s="20"/>
      <c r="DW14" s="20">
        <v>1</v>
      </c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20">
        <v>1</v>
      </c>
      <c r="EU14" s="20"/>
      <c r="EV14" s="20"/>
      <c r="EW14" s="20">
        <v>1</v>
      </c>
      <c r="EX14" s="20"/>
      <c r="EY14" s="20"/>
      <c r="EZ14" s="20"/>
      <c r="FA14" s="20">
        <v>1</v>
      </c>
      <c r="FB14" s="20"/>
      <c r="FC14" s="20">
        <v>1</v>
      </c>
      <c r="FD14" s="20"/>
      <c r="FE14" s="20"/>
      <c r="FF14" s="20"/>
      <c r="FG14" s="16">
        <v>1</v>
      </c>
      <c r="FH14" s="16"/>
      <c r="FI14" s="20"/>
      <c r="FJ14" s="20">
        <v>1</v>
      </c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/>
      <c r="FY14" s="20">
        <v>1</v>
      </c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/>
      <c r="GK14" s="20">
        <v>1</v>
      </c>
      <c r="GL14" s="20"/>
      <c r="GM14" s="20">
        <v>1</v>
      </c>
      <c r="GN14" s="20"/>
      <c r="GO14" s="20"/>
      <c r="GP14" s="20"/>
      <c r="GQ14" s="20">
        <v>1</v>
      </c>
      <c r="GR14" s="20"/>
      <c r="GS14" s="20">
        <v>1</v>
      </c>
      <c r="GT14" s="20"/>
      <c r="GU14" s="20"/>
      <c r="GV14" s="20"/>
      <c r="GW14" s="20">
        <v>1</v>
      </c>
      <c r="GX14" s="20"/>
      <c r="GY14" s="20"/>
      <c r="GZ14" s="20">
        <v>1</v>
      </c>
      <c r="HA14" s="20"/>
      <c r="HB14" s="20"/>
      <c r="HC14" s="20">
        <v>1</v>
      </c>
      <c r="HD14" s="20"/>
      <c r="HE14" s="20">
        <v>1</v>
      </c>
      <c r="HF14" s="20"/>
      <c r="HG14" s="20"/>
      <c r="HH14" s="20"/>
      <c r="HI14" s="20">
        <v>1</v>
      </c>
      <c r="HJ14" s="20"/>
      <c r="HK14" s="20">
        <v>1</v>
      </c>
      <c r="HL14" s="20"/>
      <c r="HM14" s="20"/>
      <c r="HN14" s="20"/>
      <c r="HO14" s="20">
        <v>1</v>
      </c>
      <c r="HP14" s="20"/>
      <c r="HQ14" s="20"/>
      <c r="HR14" s="20">
        <v>1</v>
      </c>
      <c r="HS14" s="20"/>
      <c r="HT14" s="20"/>
      <c r="HU14" s="20">
        <v>1</v>
      </c>
      <c r="HV14" s="20"/>
      <c r="HW14" s="20">
        <v>1</v>
      </c>
      <c r="HX14" s="20"/>
      <c r="HY14" s="20"/>
      <c r="HZ14" s="20">
        <v>1</v>
      </c>
      <c r="IA14" s="20"/>
      <c r="IB14" s="20"/>
      <c r="IC14" s="20"/>
      <c r="ID14" s="20">
        <v>1</v>
      </c>
      <c r="IE14" s="20"/>
      <c r="IF14" s="20"/>
      <c r="IG14" s="20">
        <v>1</v>
      </c>
      <c r="IH14" s="20"/>
      <c r="II14" s="20">
        <v>1</v>
      </c>
      <c r="IJ14" s="20"/>
      <c r="IK14" s="20"/>
      <c r="IL14" s="20">
        <v>1</v>
      </c>
      <c r="IM14" s="20"/>
      <c r="IN14" s="20"/>
      <c r="IO14" s="20">
        <v>1</v>
      </c>
      <c r="IP14" s="20"/>
      <c r="IQ14" s="20"/>
      <c r="IR14" s="16">
        <v>1</v>
      </c>
      <c r="IS14" s="16"/>
      <c r="IT14" s="16"/>
      <c r="IU14" s="16"/>
      <c r="IV14" s="16">
        <v>1</v>
      </c>
      <c r="IW14" s="16"/>
      <c r="IX14" s="16">
        <v>1</v>
      </c>
      <c r="IY14" s="16"/>
      <c r="IZ14" s="16"/>
      <c r="JA14" s="16">
        <v>1</v>
      </c>
      <c r="JB14" s="16"/>
      <c r="JC14" s="16"/>
      <c r="JD14" s="16">
        <v>1</v>
      </c>
      <c r="JE14" s="16"/>
      <c r="JF14" s="16"/>
      <c r="JG14" s="16">
        <v>1</v>
      </c>
      <c r="JH14" s="16"/>
      <c r="JI14" s="16"/>
      <c r="JJ14" s="16">
        <v>1</v>
      </c>
      <c r="JK14" s="16"/>
      <c r="JL14" s="16"/>
      <c r="JM14" s="16">
        <v>1</v>
      </c>
      <c r="JN14" s="16"/>
      <c r="JO14" s="16"/>
      <c r="JP14" s="16">
        <v>1</v>
      </c>
      <c r="JQ14" s="16"/>
      <c r="JR14" s="16"/>
      <c r="JS14" s="16">
        <v>1</v>
      </c>
      <c r="JT14" s="16"/>
      <c r="JU14" s="16"/>
      <c r="JV14" s="16"/>
      <c r="JW14" s="16">
        <v>1</v>
      </c>
      <c r="JX14" s="16"/>
      <c r="JY14" s="16"/>
      <c r="JZ14" s="16">
        <v>1</v>
      </c>
      <c r="KA14" s="16"/>
      <c r="KB14" s="16"/>
      <c r="KC14" s="16">
        <v>1</v>
      </c>
      <c r="KD14" s="16"/>
      <c r="KE14" s="16">
        <v>1</v>
      </c>
      <c r="KF14" s="16"/>
      <c r="KG14" s="16"/>
      <c r="KH14" s="16"/>
      <c r="KI14" s="16">
        <v>1</v>
      </c>
      <c r="KJ14" s="16"/>
      <c r="KK14" s="16">
        <v>1</v>
      </c>
      <c r="KL14" s="16"/>
      <c r="KM14" s="16"/>
      <c r="KN14" s="16"/>
      <c r="KO14" s="16">
        <v>1</v>
      </c>
      <c r="KP14" s="16"/>
      <c r="KQ14" s="16">
        <v>1</v>
      </c>
      <c r="KR14" s="16"/>
      <c r="KS14" s="16"/>
      <c r="KT14" s="16"/>
      <c r="KU14" s="16">
        <v>1</v>
      </c>
      <c r="KV14" s="16"/>
      <c r="KW14" s="16">
        <v>1</v>
      </c>
      <c r="KX14" s="16"/>
      <c r="KY14" s="16"/>
      <c r="KZ14" s="16">
        <v>1</v>
      </c>
      <c r="LA14" s="16"/>
      <c r="LB14" s="16"/>
      <c r="LC14" s="16">
        <v>1</v>
      </c>
      <c r="LD14" s="16"/>
      <c r="LE14" s="16"/>
      <c r="LF14" s="16">
        <v>1</v>
      </c>
      <c r="LG14" s="16"/>
      <c r="LH14" s="16"/>
      <c r="LI14" s="16">
        <v>1</v>
      </c>
      <c r="LJ14" s="16"/>
      <c r="LK14" s="16"/>
      <c r="LL14" s="16"/>
      <c r="LM14" s="16">
        <v>1</v>
      </c>
      <c r="LN14" s="16"/>
      <c r="LO14" s="16">
        <v>1</v>
      </c>
      <c r="LP14" s="16"/>
      <c r="LQ14" s="16"/>
      <c r="LR14" s="16">
        <v>1</v>
      </c>
      <c r="LS14" s="16"/>
      <c r="LT14" s="16"/>
      <c r="LU14" s="16">
        <v>1</v>
      </c>
      <c r="LV14" s="16"/>
      <c r="LW14" s="16"/>
      <c r="LX14" s="16">
        <v>1</v>
      </c>
      <c r="LY14" s="16"/>
      <c r="LZ14" s="16"/>
      <c r="MA14" s="16">
        <v>1</v>
      </c>
      <c r="MB14" s="16"/>
      <c r="MC14" s="16"/>
      <c r="MD14" s="16">
        <v>1</v>
      </c>
      <c r="ME14" s="16"/>
      <c r="MF14" s="16"/>
      <c r="MG14" s="16">
        <v>1</v>
      </c>
      <c r="MH14" s="16"/>
      <c r="MI14" s="16"/>
      <c r="MJ14" s="16">
        <v>1</v>
      </c>
      <c r="MK14" s="16"/>
      <c r="ML14" s="16"/>
      <c r="MM14" s="16">
        <v>1</v>
      </c>
      <c r="MN14" s="16"/>
      <c r="MO14" s="16"/>
      <c r="MP14" s="16">
        <v>1</v>
      </c>
      <c r="MQ14" s="16"/>
      <c r="MR14" s="16"/>
      <c r="MS14" s="16"/>
      <c r="MT14" s="16">
        <v>1</v>
      </c>
      <c r="MU14" s="16"/>
      <c r="MV14" s="16">
        <v>1</v>
      </c>
      <c r="MW14" s="16"/>
      <c r="MX14" s="19"/>
      <c r="MY14" s="16"/>
      <c r="MZ14" s="16">
        <v>1</v>
      </c>
      <c r="NA14" s="16"/>
      <c r="NB14" s="16"/>
      <c r="NC14" s="16">
        <v>1</v>
      </c>
      <c r="ND14" s="16"/>
      <c r="NE14" s="16">
        <v>1</v>
      </c>
      <c r="NF14" s="16"/>
      <c r="NG14" s="19"/>
      <c r="NH14" s="16"/>
      <c r="NI14" s="16">
        <v>1</v>
      </c>
      <c r="NJ14" s="16"/>
    </row>
    <row r="15" spans="1:374" ht="15.6">
      <c r="A15" s="10">
        <v>2</v>
      </c>
      <c r="B15" s="31" t="s">
        <v>606</v>
      </c>
      <c r="C15" s="15"/>
      <c r="D15" s="15"/>
      <c r="E15" s="15">
        <v>1</v>
      </c>
      <c r="F15" s="16"/>
      <c r="G15" s="16">
        <v>1</v>
      </c>
      <c r="H15" s="16"/>
      <c r="I15" s="16"/>
      <c r="J15" s="16">
        <v>1</v>
      </c>
      <c r="K15" s="16"/>
      <c r="L15" s="16"/>
      <c r="M15" s="16">
        <v>1</v>
      </c>
      <c r="N15" s="16"/>
      <c r="O15" s="16"/>
      <c r="P15" s="16"/>
      <c r="Q15" s="16">
        <v>1</v>
      </c>
      <c r="R15" s="16"/>
      <c r="S15" s="16"/>
      <c r="T15" s="16">
        <v>1</v>
      </c>
      <c r="U15" s="16"/>
      <c r="V15" s="16"/>
      <c r="W15" s="16">
        <v>1</v>
      </c>
      <c r="X15" s="16"/>
      <c r="Y15" s="16">
        <v>1</v>
      </c>
      <c r="Z15" s="16"/>
      <c r="AA15" s="16"/>
      <c r="AB15" s="16">
        <v>1</v>
      </c>
      <c r="AC15" s="16"/>
      <c r="AD15" s="16"/>
      <c r="AE15" s="16">
        <v>1</v>
      </c>
      <c r="AF15" s="16"/>
      <c r="AG15" s="16"/>
      <c r="AH15" s="16"/>
      <c r="AI15" s="17">
        <v>1</v>
      </c>
      <c r="AJ15" s="16"/>
      <c r="AK15" s="16"/>
      <c r="AL15" s="16">
        <v>1</v>
      </c>
      <c r="AM15" s="16"/>
      <c r="AN15" s="16"/>
      <c r="AO15" s="16">
        <v>1</v>
      </c>
      <c r="AP15" s="16"/>
      <c r="AQ15" s="16">
        <v>1</v>
      </c>
      <c r="AR15" s="16"/>
      <c r="AS15" s="16"/>
      <c r="AT15" s="16"/>
      <c r="AU15" s="16">
        <v>1</v>
      </c>
      <c r="AV15" s="16"/>
      <c r="AW15" s="16">
        <v>1</v>
      </c>
      <c r="AX15" s="16"/>
      <c r="AY15" s="16"/>
      <c r="AZ15" s="16">
        <v>1</v>
      </c>
      <c r="BA15" s="16"/>
      <c r="BB15" s="16"/>
      <c r="BC15" s="16">
        <v>1</v>
      </c>
      <c r="BD15" s="16"/>
      <c r="BE15" s="16"/>
      <c r="BF15" s="16"/>
      <c r="BG15" s="16">
        <v>1</v>
      </c>
      <c r="BH15" s="16"/>
      <c r="BI15" s="16">
        <v>1</v>
      </c>
      <c r="BJ15" s="16"/>
      <c r="BK15" s="16"/>
      <c r="BL15" s="16"/>
      <c r="BM15" s="16">
        <v>1</v>
      </c>
      <c r="BN15" s="16"/>
      <c r="BO15" s="16"/>
      <c r="BP15" s="16">
        <v>1</v>
      </c>
      <c r="BQ15" s="16"/>
      <c r="BR15" s="16">
        <v>1</v>
      </c>
      <c r="BS15" s="16"/>
      <c r="BT15" s="16"/>
      <c r="BU15" s="16"/>
      <c r="BV15" s="16">
        <v>1</v>
      </c>
      <c r="BW15" s="16"/>
      <c r="BX15" s="16">
        <v>1</v>
      </c>
      <c r="BY15" s="16"/>
      <c r="BZ15" s="16"/>
      <c r="CA15" s="16"/>
      <c r="CB15" s="16">
        <v>1</v>
      </c>
      <c r="CC15" s="16"/>
      <c r="CD15" s="16"/>
      <c r="CE15" s="16">
        <v>1</v>
      </c>
      <c r="CF15" s="16"/>
      <c r="CG15" s="16"/>
      <c r="CH15" s="16">
        <v>1</v>
      </c>
      <c r="CI15" s="16"/>
      <c r="CJ15" s="16"/>
      <c r="CK15" s="16">
        <v>1</v>
      </c>
      <c r="CL15" s="16"/>
      <c r="CM15" s="16"/>
      <c r="CN15" s="16">
        <v>1</v>
      </c>
      <c r="CO15" s="16"/>
      <c r="CP15" s="16"/>
      <c r="CQ15" s="16">
        <v>1</v>
      </c>
      <c r="CR15" s="16"/>
      <c r="CS15" s="16">
        <v>1</v>
      </c>
      <c r="CT15" s="16"/>
      <c r="CU15" s="16"/>
      <c r="CV15" s="16">
        <v>1</v>
      </c>
      <c r="CW15" s="16"/>
      <c r="CX15" s="16"/>
      <c r="CY15" s="16"/>
      <c r="CZ15" s="16">
        <v>1</v>
      </c>
      <c r="DA15" s="16"/>
      <c r="DB15" s="16">
        <v>1</v>
      </c>
      <c r="DC15" s="16"/>
      <c r="DD15" s="16"/>
      <c r="DE15" s="16"/>
      <c r="DF15" s="16">
        <v>1</v>
      </c>
      <c r="DG15" s="16"/>
      <c r="DH15" s="16"/>
      <c r="DI15" s="16">
        <v>1</v>
      </c>
      <c r="DJ15" s="16"/>
      <c r="DK15" s="16"/>
      <c r="DL15" s="16">
        <v>1</v>
      </c>
      <c r="DM15" s="16"/>
      <c r="DN15" s="16"/>
      <c r="DO15" s="16">
        <v>1</v>
      </c>
      <c r="DP15" s="16"/>
      <c r="DQ15" s="16"/>
      <c r="DR15" s="16">
        <v>1</v>
      </c>
      <c r="DS15" s="16"/>
      <c r="DT15" s="16">
        <v>1</v>
      </c>
      <c r="DU15" s="16"/>
      <c r="DV15" s="16"/>
      <c r="DW15" s="16"/>
      <c r="DX15" s="16">
        <v>1</v>
      </c>
      <c r="DY15" s="16"/>
      <c r="DZ15" s="16"/>
      <c r="EA15" s="16">
        <v>1</v>
      </c>
      <c r="EB15" s="16"/>
      <c r="EC15" s="16">
        <v>1</v>
      </c>
      <c r="ED15" s="16"/>
      <c r="EE15" s="16"/>
      <c r="EF15" s="16"/>
      <c r="EG15" s="16">
        <v>1</v>
      </c>
      <c r="EH15" s="16"/>
      <c r="EI15" s="16"/>
      <c r="EJ15" s="16">
        <v>1</v>
      </c>
      <c r="EK15" s="16">
        <v>1</v>
      </c>
      <c r="EL15" s="16"/>
      <c r="EM15" s="16"/>
      <c r="EN15" s="16"/>
      <c r="EO15" s="16">
        <v>1</v>
      </c>
      <c r="EP15" s="16"/>
      <c r="EQ15" s="16"/>
      <c r="ER15" s="16">
        <v>1</v>
      </c>
      <c r="ES15" s="16"/>
      <c r="ET15" s="16"/>
      <c r="EU15" s="16">
        <v>1</v>
      </c>
      <c r="EV15" s="16"/>
      <c r="EW15" s="16"/>
      <c r="EX15" s="16">
        <v>1</v>
      </c>
      <c r="EY15" s="16"/>
      <c r="EZ15" s="16"/>
      <c r="FA15" s="16"/>
      <c r="FB15" s="16">
        <v>1</v>
      </c>
      <c r="FC15" s="16"/>
      <c r="FD15" s="16"/>
      <c r="FE15" s="16">
        <v>1</v>
      </c>
      <c r="FF15" s="16"/>
      <c r="FG15" s="16"/>
      <c r="FH15" s="16">
        <v>1</v>
      </c>
      <c r="FI15" s="16"/>
      <c r="FJ15" s="16"/>
      <c r="FK15" s="16">
        <v>1</v>
      </c>
      <c r="FL15" s="16"/>
      <c r="FM15" s="16">
        <v>1</v>
      </c>
      <c r="FN15" s="16"/>
      <c r="FO15" s="16"/>
      <c r="FP15" s="16"/>
      <c r="FQ15" s="16">
        <v>1</v>
      </c>
      <c r="FR15" s="16"/>
      <c r="FS15" s="16">
        <v>1</v>
      </c>
      <c r="FT15" s="16"/>
      <c r="FU15" s="16"/>
      <c r="FV15" s="16"/>
      <c r="FW15" s="16">
        <v>1</v>
      </c>
      <c r="FX15" s="16"/>
      <c r="FY15" s="16"/>
      <c r="FZ15" s="16">
        <v>1</v>
      </c>
      <c r="GA15" s="16"/>
      <c r="GB15" s="16"/>
      <c r="GC15" s="16">
        <v>1</v>
      </c>
      <c r="GD15" s="16"/>
      <c r="GE15" s="16"/>
      <c r="GF15" s="16">
        <v>1</v>
      </c>
      <c r="GG15" s="16"/>
      <c r="GH15" s="16">
        <v>1</v>
      </c>
      <c r="GI15" s="16"/>
      <c r="GJ15" s="16"/>
      <c r="GK15" s="16">
        <v>1</v>
      </c>
      <c r="GL15" s="16"/>
      <c r="GM15" s="16">
        <v>1</v>
      </c>
      <c r="GN15" s="16"/>
      <c r="GO15" s="16"/>
      <c r="GP15" s="16"/>
      <c r="GQ15" s="16"/>
      <c r="GR15" s="16">
        <v>1</v>
      </c>
      <c r="GS15" s="16"/>
      <c r="GT15" s="16">
        <v>1</v>
      </c>
      <c r="GU15" s="16"/>
      <c r="GV15" s="16"/>
      <c r="GW15" s="16"/>
      <c r="GX15" s="16">
        <v>1</v>
      </c>
      <c r="GY15" s="16"/>
      <c r="GZ15" s="16"/>
      <c r="HA15" s="16">
        <v>1</v>
      </c>
      <c r="HB15" s="16"/>
      <c r="HC15" s="16"/>
      <c r="HD15" s="16">
        <v>1</v>
      </c>
      <c r="HE15" s="16"/>
      <c r="HF15" s="16">
        <v>1</v>
      </c>
      <c r="HG15" s="16"/>
      <c r="HH15" s="16"/>
      <c r="HI15" s="16">
        <v>1</v>
      </c>
      <c r="HJ15" s="16"/>
      <c r="HK15" s="16"/>
      <c r="HL15" s="16">
        <v>1</v>
      </c>
      <c r="HM15" s="16"/>
      <c r="HN15" s="16"/>
      <c r="HO15" s="16"/>
      <c r="HP15" s="16">
        <v>1</v>
      </c>
      <c r="HQ15" s="16"/>
      <c r="HR15" s="16">
        <v>1</v>
      </c>
      <c r="HS15" s="16"/>
      <c r="HT15" s="16"/>
      <c r="HU15" s="16">
        <v>1</v>
      </c>
      <c r="HV15" s="16"/>
      <c r="HW15" s="16"/>
      <c r="HX15" s="16"/>
      <c r="HY15" s="16">
        <v>1</v>
      </c>
      <c r="HZ15" s="16"/>
      <c r="IA15" s="16">
        <v>1</v>
      </c>
      <c r="IB15" s="16"/>
      <c r="IC15" s="16"/>
      <c r="ID15" s="16"/>
      <c r="IE15" s="16">
        <v>1</v>
      </c>
      <c r="IF15" s="16"/>
      <c r="IG15" s="16"/>
      <c r="IH15" s="16">
        <v>1</v>
      </c>
      <c r="II15" s="16"/>
      <c r="IJ15" s="16"/>
      <c r="IK15" s="16">
        <v>1</v>
      </c>
      <c r="IL15" s="16"/>
      <c r="IM15" s="16">
        <v>1</v>
      </c>
      <c r="IN15" s="16"/>
      <c r="IO15" s="16"/>
      <c r="IP15" s="16"/>
      <c r="IQ15" s="16">
        <v>1</v>
      </c>
      <c r="IR15" s="16"/>
      <c r="IS15" s="16">
        <v>1</v>
      </c>
      <c r="IT15" s="16"/>
      <c r="IU15" s="16"/>
      <c r="IV15" s="16">
        <v>1</v>
      </c>
      <c r="IW15" s="16"/>
      <c r="IX15" s="16"/>
      <c r="IY15" s="16">
        <v>1</v>
      </c>
      <c r="IZ15" s="16"/>
      <c r="JA15" s="16"/>
      <c r="JB15" s="16"/>
      <c r="JC15" s="16">
        <v>1</v>
      </c>
      <c r="JD15" s="16"/>
      <c r="JE15" s="16">
        <v>1</v>
      </c>
      <c r="JF15" s="16"/>
      <c r="JG15" s="16"/>
      <c r="JH15" s="16">
        <v>1</v>
      </c>
      <c r="JI15" s="16"/>
      <c r="JJ15" s="16">
        <v>1</v>
      </c>
      <c r="JK15" s="16"/>
      <c r="JL15" s="16"/>
      <c r="JM15" s="16"/>
      <c r="JN15" s="16">
        <v>1</v>
      </c>
      <c r="JO15" s="16"/>
      <c r="JP15" s="16"/>
      <c r="JQ15" s="16"/>
      <c r="JR15" s="16">
        <v>1</v>
      </c>
      <c r="JS15" s="16"/>
      <c r="JT15" s="16"/>
      <c r="JU15" s="16">
        <v>1</v>
      </c>
      <c r="JV15" s="16"/>
      <c r="JW15" s="16"/>
      <c r="JX15" s="16">
        <v>1</v>
      </c>
      <c r="JY15" s="16"/>
      <c r="JZ15" s="16"/>
      <c r="KA15" s="16">
        <v>1</v>
      </c>
      <c r="KB15" s="16"/>
      <c r="KC15" s="16"/>
      <c r="KD15" s="16">
        <v>1</v>
      </c>
      <c r="KE15" s="16"/>
      <c r="KF15" s="16"/>
      <c r="KG15" s="16">
        <v>1</v>
      </c>
      <c r="KH15" s="16"/>
      <c r="KI15" s="16"/>
      <c r="KJ15" s="16">
        <v>1</v>
      </c>
      <c r="KK15" s="16"/>
      <c r="KL15" s="16"/>
      <c r="KM15" s="16">
        <v>1</v>
      </c>
      <c r="KN15" s="16"/>
      <c r="KO15" s="16">
        <v>1</v>
      </c>
      <c r="KP15" s="16"/>
      <c r="KQ15" s="16"/>
      <c r="KR15" s="16"/>
      <c r="KS15" s="16">
        <v>1</v>
      </c>
      <c r="KT15" s="16"/>
      <c r="KU15" s="16"/>
      <c r="KV15" s="16">
        <v>1</v>
      </c>
      <c r="KW15" s="16"/>
      <c r="KX15" s="16"/>
      <c r="KY15" s="16">
        <v>1</v>
      </c>
      <c r="KZ15" s="16"/>
      <c r="LA15" s="16"/>
      <c r="LB15" s="16">
        <v>1</v>
      </c>
      <c r="LC15" s="16"/>
      <c r="LD15" s="16"/>
      <c r="LE15" s="16">
        <v>1</v>
      </c>
      <c r="LF15" s="16"/>
      <c r="LG15" s="16">
        <v>1</v>
      </c>
      <c r="LH15" s="16"/>
      <c r="LI15" s="16"/>
      <c r="LJ15" s="16">
        <v>1</v>
      </c>
      <c r="LK15" s="16"/>
      <c r="LL15" s="16"/>
      <c r="LM15" s="16"/>
      <c r="LN15" s="16">
        <v>1</v>
      </c>
      <c r="LO15" s="16"/>
      <c r="LP15" s="16"/>
      <c r="LQ15" s="16">
        <v>1</v>
      </c>
      <c r="LR15" s="16"/>
      <c r="LS15" s="16"/>
      <c r="LT15" s="16">
        <v>1</v>
      </c>
      <c r="LU15" s="16"/>
      <c r="LV15" s="16"/>
      <c r="LW15" s="16">
        <v>1</v>
      </c>
      <c r="LX15" s="16"/>
      <c r="LY15" s="16"/>
      <c r="LZ15" s="16">
        <v>1</v>
      </c>
      <c r="MA15" s="16"/>
      <c r="MB15" s="16"/>
      <c r="MC15" s="16">
        <v>1</v>
      </c>
      <c r="MD15" s="16"/>
      <c r="ME15" s="16">
        <v>1</v>
      </c>
      <c r="MF15" s="16"/>
      <c r="MG15" s="16"/>
      <c r="MH15" s="16">
        <v>1</v>
      </c>
      <c r="MI15" s="16"/>
      <c r="MJ15" s="16"/>
      <c r="MK15" s="16">
        <v>1</v>
      </c>
      <c r="ML15" s="16"/>
      <c r="MM15" s="16"/>
      <c r="MN15" s="16"/>
      <c r="MO15" s="16">
        <v>1</v>
      </c>
      <c r="MP15" s="16"/>
      <c r="MQ15" s="16"/>
      <c r="MR15" s="16">
        <v>1</v>
      </c>
      <c r="MS15" s="16"/>
      <c r="MT15" s="16"/>
      <c r="MU15" s="16">
        <v>1</v>
      </c>
      <c r="MV15" s="16"/>
      <c r="MW15" s="16">
        <v>1</v>
      </c>
      <c r="MX15" s="19"/>
      <c r="MY15" s="16"/>
      <c r="MZ15" s="16">
        <v>1</v>
      </c>
      <c r="NA15" s="16"/>
      <c r="NB15" s="16"/>
      <c r="NC15" s="16">
        <v>1</v>
      </c>
      <c r="ND15" s="16"/>
      <c r="NE15" s="16"/>
      <c r="NF15" s="16">
        <v>1</v>
      </c>
      <c r="NG15" s="19"/>
      <c r="NH15" s="16"/>
      <c r="NI15" s="16">
        <v>1</v>
      </c>
      <c r="NJ15" s="16"/>
    </row>
    <row r="16" spans="1:374" ht="15.6">
      <c r="A16" s="10">
        <v>3</v>
      </c>
      <c r="B16" s="11" t="s">
        <v>599</v>
      </c>
      <c r="C16" s="32"/>
      <c r="D16" s="32">
        <v>1</v>
      </c>
      <c r="E16" s="32"/>
      <c r="F16" s="11"/>
      <c r="G16" s="11">
        <v>1</v>
      </c>
      <c r="H16" s="11"/>
      <c r="I16" s="11">
        <v>1</v>
      </c>
      <c r="J16" s="11"/>
      <c r="K16" s="11"/>
      <c r="L16" s="11"/>
      <c r="M16" s="11">
        <v>1</v>
      </c>
      <c r="N16" s="11"/>
      <c r="O16" s="11"/>
      <c r="P16" s="11">
        <v>1</v>
      </c>
      <c r="Q16" s="11"/>
      <c r="R16" s="11"/>
      <c r="S16" s="11">
        <v>1</v>
      </c>
      <c r="T16" s="11"/>
      <c r="U16" s="11"/>
      <c r="V16" s="11"/>
      <c r="W16" s="11">
        <v>1</v>
      </c>
      <c r="X16" s="11"/>
      <c r="Y16" s="11">
        <v>1</v>
      </c>
      <c r="Z16" s="11"/>
      <c r="AA16" s="11"/>
      <c r="AB16" s="11">
        <v>1</v>
      </c>
      <c r="AC16" s="11"/>
      <c r="AD16" s="11">
        <v>1</v>
      </c>
      <c r="AE16" s="11"/>
      <c r="AF16" s="11"/>
      <c r="AG16" s="11"/>
      <c r="AH16" s="11"/>
      <c r="AI16" s="11">
        <v>1</v>
      </c>
      <c r="AJ16" s="11"/>
      <c r="AK16" s="11">
        <v>1</v>
      </c>
      <c r="AL16" s="11"/>
      <c r="AM16" s="11"/>
      <c r="AN16" s="11">
        <v>1</v>
      </c>
      <c r="AO16" s="11"/>
      <c r="AP16" s="11"/>
      <c r="AQ16" s="11"/>
      <c r="AR16" s="11">
        <v>1</v>
      </c>
      <c r="AS16" s="11"/>
      <c r="AT16" s="11">
        <v>1</v>
      </c>
      <c r="AU16" s="11"/>
      <c r="AV16" s="11"/>
      <c r="AW16" s="11">
        <v>1</v>
      </c>
      <c r="AX16" s="11"/>
      <c r="AY16" s="11"/>
      <c r="AZ16" s="11">
        <v>1</v>
      </c>
      <c r="BA16" s="11"/>
      <c r="BB16" s="11"/>
      <c r="BC16" s="11">
        <v>1</v>
      </c>
      <c r="BD16" s="11"/>
      <c r="BE16" s="11"/>
      <c r="BF16" s="11"/>
      <c r="BG16" s="16">
        <v>1</v>
      </c>
      <c r="BH16" s="16"/>
      <c r="BI16" s="16">
        <v>1</v>
      </c>
      <c r="BJ16" s="11"/>
      <c r="BK16" s="11"/>
      <c r="BL16" s="11">
        <v>1</v>
      </c>
      <c r="BM16" s="11"/>
      <c r="BN16" s="11"/>
      <c r="BO16" s="11"/>
      <c r="BP16" s="11">
        <v>1</v>
      </c>
      <c r="BQ16" s="11"/>
      <c r="BR16" s="11"/>
      <c r="BS16" s="11">
        <v>1</v>
      </c>
      <c r="BT16" s="16"/>
      <c r="BU16" s="16">
        <v>1</v>
      </c>
      <c r="BV16" s="16"/>
      <c r="BW16" s="16"/>
      <c r="BX16" s="16">
        <v>1</v>
      </c>
      <c r="BY16" s="16"/>
      <c r="BZ16" s="16"/>
      <c r="CA16" s="16"/>
      <c r="CB16" s="16">
        <v>1</v>
      </c>
      <c r="CC16" s="16"/>
      <c r="CD16" s="16"/>
      <c r="CE16" s="16">
        <v>1</v>
      </c>
      <c r="CF16" s="16"/>
      <c r="CG16" s="16">
        <v>1</v>
      </c>
      <c r="CH16" s="16"/>
      <c r="CI16" s="16"/>
      <c r="CJ16" s="16">
        <v>1</v>
      </c>
      <c r="CK16" s="16"/>
      <c r="CL16" s="16"/>
      <c r="CM16" s="16">
        <v>1</v>
      </c>
      <c r="CN16" s="16"/>
      <c r="CO16" s="16"/>
      <c r="CP16" s="16"/>
      <c r="CQ16" s="16">
        <v>1</v>
      </c>
      <c r="CR16" s="16"/>
      <c r="CS16" s="16">
        <v>1</v>
      </c>
      <c r="CT16" s="16"/>
      <c r="CU16" s="16"/>
      <c r="CV16" s="16">
        <v>1</v>
      </c>
      <c r="CW16" s="16"/>
      <c r="CX16" s="16"/>
      <c r="CY16" s="16">
        <v>1</v>
      </c>
      <c r="CZ16" s="16"/>
      <c r="DA16" s="16"/>
      <c r="DB16" s="16"/>
      <c r="DC16" s="16">
        <v>1</v>
      </c>
      <c r="DD16" s="16"/>
      <c r="DE16" s="16">
        <v>1</v>
      </c>
      <c r="DF16" s="16"/>
      <c r="DG16" s="16"/>
      <c r="DH16" s="16">
        <v>1</v>
      </c>
      <c r="DI16" s="16"/>
      <c r="DJ16" s="16"/>
      <c r="DK16" s="16">
        <v>1</v>
      </c>
      <c r="DL16" s="16"/>
      <c r="DM16" s="16"/>
      <c r="DN16" s="16"/>
      <c r="DO16" s="16">
        <v>1</v>
      </c>
      <c r="DP16" s="16"/>
      <c r="DQ16" s="16">
        <v>1</v>
      </c>
      <c r="DR16" s="16"/>
      <c r="DS16" s="16"/>
      <c r="DT16" s="16">
        <v>1</v>
      </c>
      <c r="DU16" s="16"/>
      <c r="DV16" s="16"/>
      <c r="DW16" s="16"/>
      <c r="DX16" s="16">
        <v>1</v>
      </c>
      <c r="DY16" s="16"/>
      <c r="DZ16" s="16">
        <v>1</v>
      </c>
      <c r="EA16" s="16"/>
      <c r="EB16" s="16"/>
      <c r="EC16" s="16"/>
      <c r="ED16" s="16">
        <v>1</v>
      </c>
      <c r="EE16" s="16"/>
      <c r="EF16" s="16"/>
      <c r="EG16" s="16">
        <v>1</v>
      </c>
      <c r="EH16" s="16"/>
      <c r="EI16" s="16"/>
      <c r="EJ16" s="16">
        <v>1</v>
      </c>
      <c r="EK16" s="16">
        <v>1</v>
      </c>
      <c r="EL16" s="16"/>
      <c r="EM16" s="16"/>
      <c r="EN16" s="16">
        <v>1</v>
      </c>
      <c r="EO16" s="16"/>
      <c r="EP16" s="16"/>
      <c r="EQ16" s="16"/>
      <c r="ER16" s="16">
        <v>1</v>
      </c>
      <c r="ES16" s="16"/>
      <c r="ET16" s="16"/>
      <c r="EU16" s="16"/>
      <c r="EV16" s="16">
        <v>1</v>
      </c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/>
      <c r="FH16" s="16">
        <v>1</v>
      </c>
      <c r="FI16" s="16"/>
      <c r="FJ16" s="16">
        <v>1</v>
      </c>
      <c r="FK16" s="16"/>
      <c r="FL16" s="16">
        <v>1</v>
      </c>
      <c r="FM16" s="16"/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>
        <v>1</v>
      </c>
      <c r="FW16" s="16"/>
      <c r="FX16" s="16"/>
      <c r="FY16" s="16">
        <v>1</v>
      </c>
      <c r="FZ16" s="16"/>
      <c r="GA16" s="16"/>
      <c r="GB16" s="16">
        <v>1</v>
      </c>
      <c r="GC16" s="16"/>
      <c r="GD16" s="16"/>
      <c r="GE16" s="16">
        <v>1</v>
      </c>
      <c r="GF16" s="16"/>
      <c r="GG16" s="16"/>
      <c r="GH16" s="16"/>
      <c r="GI16" s="16">
        <v>1</v>
      </c>
      <c r="GJ16" s="16"/>
      <c r="GK16" s="16">
        <v>1</v>
      </c>
      <c r="GL16" s="16"/>
      <c r="GM16" s="16">
        <v>1</v>
      </c>
      <c r="GN16" s="16"/>
      <c r="GO16" s="16"/>
      <c r="GP16" s="16"/>
      <c r="GQ16" s="16">
        <v>1</v>
      </c>
      <c r="GR16" s="16"/>
      <c r="GS16" s="16"/>
      <c r="GT16" s="16">
        <v>1</v>
      </c>
      <c r="GU16" s="16"/>
      <c r="GV16" s="16"/>
      <c r="GW16" s="16">
        <v>1</v>
      </c>
      <c r="GX16" s="16"/>
      <c r="GY16" s="16"/>
      <c r="GZ16" s="16">
        <v>1</v>
      </c>
      <c r="HA16" s="16"/>
      <c r="HB16" s="16"/>
      <c r="HC16" s="16">
        <v>1</v>
      </c>
      <c r="HD16" s="16"/>
      <c r="HE16" s="16"/>
      <c r="HF16" s="16">
        <v>1</v>
      </c>
      <c r="HG16" s="16"/>
      <c r="HH16" s="16"/>
      <c r="HI16" s="16"/>
      <c r="HJ16" s="16">
        <v>1</v>
      </c>
      <c r="HK16" s="16"/>
      <c r="HL16" s="16">
        <v>1</v>
      </c>
      <c r="HM16" s="16"/>
      <c r="HN16" s="16"/>
      <c r="HO16" s="16">
        <v>1</v>
      </c>
      <c r="HP16" s="16"/>
      <c r="HQ16" s="16"/>
      <c r="HR16" s="16"/>
      <c r="HS16" s="16">
        <v>1</v>
      </c>
      <c r="HT16" s="16"/>
      <c r="HU16" s="16"/>
      <c r="HV16" s="16">
        <v>1</v>
      </c>
      <c r="HW16" s="16"/>
      <c r="HX16" s="16">
        <v>1</v>
      </c>
      <c r="HY16" s="16"/>
      <c r="HZ16" s="16">
        <v>1</v>
      </c>
      <c r="IA16" s="16"/>
      <c r="IB16" s="16"/>
      <c r="IC16" s="16"/>
      <c r="ID16" s="16"/>
      <c r="IE16" s="16">
        <v>1</v>
      </c>
      <c r="IF16" s="16"/>
      <c r="IG16" s="16"/>
      <c r="IH16" s="16">
        <v>1</v>
      </c>
      <c r="II16" s="16"/>
      <c r="IJ16" s="16">
        <v>1</v>
      </c>
      <c r="IK16" s="16"/>
      <c r="IL16" s="16"/>
      <c r="IM16" s="16">
        <v>1</v>
      </c>
      <c r="IN16" s="16"/>
      <c r="IO16" s="16"/>
      <c r="IP16" s="16">
        <v>1</v>
      </c>
      <c r="IQ16" s="16"/>
      <c r="IR16" s="16"/>
      <c r="IS16" s="16">
        <v>1</v>
      </c>
      <c r="IT16" s="16"/>
      <c r="IU16" s="16"/>
      <c r="IV16" s="16"/>
      <c r="IW16" s="16">
        <v>1</v>
      </c>
      <c r="IX16" s="16"/>
      <c r="IY16" s="16">
        <v>1</v>
      </c>
      <c r="IZ16" s="16"/>
      <c r="JA16" s="16"/>
      <c r="JB16" s="16">
        <v>1</v>
      </c>
      <c r="JC16" s="16"/>
      <c r="JD16" s="16"/>
      <c r="JE16" s="16">
        <v>1</v>
      </c>
      <c r="JF16" s="16"/>
      <c r="JG16" s="16"/>
      <c r="JH16" s="16"/>
      <c r="JI16" s="16">
        <v>1</v>
      </c>
      <c r="JJ16" s="16"/>
      <c r="JK16" s="16">
        <v>1</v>
      </c>
      <c r="JL16" s="16"/>
      <c r="JM16" s="16"/>
      <c r="JN16" s="16">
        <v>1</v>
      </c>
      <c r="JO16" s="16"/>
      <c r="JP16" s="16"/>
      <c r="JQ16" s="16">
        <v>1</v>
      </c>
      <c r="JR16" s="16"/>
      <c r="JS16" s="16"/>
      <c r="JT16" s="16">
        <v>1</v>
      </c>
      <c r="JU16" s="16"/>
      <c r="JV16" s="16"/>
      <c r="JW16" s="16">
        <v>1</v>
      </c>
      <c r="JX16" s="16"/>
      <c r="JY16" s="16"/>
      <c r="JZ16" s="16"/>
      <c r="KA16" s="16">
        <v>1</v>
      </c>
      <c r="KB16" s="16"/>
      <c r="KC16" s="16">
        <v>1</v>
      </c>
      <c r="KD16" s="16"/>
      <c r="KE16" s="16"/>
      <c r="KF16" s="16">
        <v>1</v>
      </c>
      <c r="KG16" s="16"/>
      <c r="KH16" s="16"/>
      <c r="KI16" s="16">
        <v>1</v>
      </c>
      <c r="KJ16" s="16"/>
      <c r="KK16" s="16"/>
      <c r="KL16" s="16">
        <v>1</v>
      </c>
      <c r="KM16" s="16"/>
      <c r="KN16" s="16"/>
      <c r="KO16" s="16"/>
      <c r="KP16" s="16">
        <v>1</v>
      </c>
      <c r="KQ16" s="16"/>
      <c r="KR16" s="16">
        <v>1</v>
      </c>
      <c r="KS16" s="16"/>
      <c r="KT16" s="16"/>
      <c r="KU16" s="16"/>
      <c r="KV16" s="16">
        <v>1</v>
      </c>
      <c r="KW16" s="16"/>
      <c r="KX16" s="16">
        <v>1</v>
      </c>
      <c r="KY16" s="16"/>
      <c r="KZ16" s="16"/>
      <c r="LA16" s="16">
        <v>1</v>
      </c>
      <c r="LB16" s="16"/>
      <c r="LC16" s="16"/>
      <c r="LD16" s="16">
        <v>1</v>
      </c>
      <c r="LE16" s="16"/>
      <c r="LF16" s="16"/>
      <c r="LG16" s="16"/>
      <c r="LH16" s="16">
        <v>1</v>
      </c>
      <c r="LI16" s="16"/>
      <c r="LJ16" s="16"/>
      <c r="LK16" s="16">
        <v>1</v>
      </c>
      <c r="LL16" s="16"/>
      <c r="LM16" s="16"/>
      <c r="LN16" s="16">
        <v>1</v>
      </c>
      <c r="LO16" s="16"/>
      <c r="LP16" s="16">
        <v>1</v>
      </c>
      <c r="LQ16" s="16"/>
      <c r="LR16" s="16"/>
      <c r="LS16" s="16">
        <v>1</v>
      </c>
      <c r="LT16" s="16"/>
      <c r="LU16" s="16"/>
      <c r="LV16" s="16">
        <v>1</v>
      </c>
      <c r="LW16" s="16"/>
      <c r="LX16" s="16"/>
      <c r="LY16" s="16">
        <v>1</v>
      </c>
      <c r="LZ16" s="16"/>
      <c r="MA16" s="16"/>
      <c r="MB16" s="16">
        <v>1</v>
      </c>
      <c r="MC16" s="16"/>
      <c r="MD16" s="16">
        <v>1</v>
      </c>
      <c r="ME16" s="16"/>
      <c r="MF16" s="16"/>
      <c r="MG16" s="16"/>
      <c r="MH16" s="16">
        <v>1</v>
      </c>
      <c r="MI16" s="16"/>
      <c r="MJ16" s="16"/>
      <c r="MK16" s="16">
        <v>1</v>
      </c>
      <c r="ML16" s="16"/>
      <c r="MM16" s="16"/>
      <c r="MN16" s="16">
        <v>1</v>
      </c>
      <c r="MO16" s="16"/>
      <c r="MP16" s="16">
        <v>1</v>
      </c>
      <c r="MQ16" s="16"/>
      <c r="MR16" s="16"/>
      <c r="MS16" s="16"/>
      <c r="MT16" s="16">
        <v>1</v>
      </c>
      <c r="MU16" s="16"/>
      <c r="MV16" s="16">
        <v>1</v>
      </c>
      <c r="MW16" s="16"/>
      <c r="MX16" s="19"/>
      <c r="MY16" s="16"/>
      <c r="MZ16" s="16">
        <v>1</v>
      </c>
      <c r="NA16" s="16"/>
      <c r="NB16" s="16"/>
      <c r="NC16" s="16"/>
      <c r="ND16" s="16">
        <v>1</v>
      </c>
      <c r="NE16" s="16">
        <v>1</v>
      </c>
      <c r="NF16" s="16"/>
      <c r="NG16" s="19"/>
      <c r="NH16" s="16"/>
      <c r="NI16" s="16">
        <v>1</v>
      </c>
      <c r="NJ16" s="16"/>
    </row>
    <row r="17" spans="1:374" ht="15.6">
      <c r="A17" s="10">
        <v>4</v>
      </c>
      <c r="B17" s="11" t="s">
        <v>600</v>
      </c>
      <c r="C17" s="32">
        <v>1</v>
      </c>
      <c r="D17" s="32"/>
      <c r="E17" s="32"/>
      <c r="F17" s="11">
        <v>1</v>
      </c>
      <c r="G17" s="11"/>
      <c r="H17" s="11"/>
      <c r="I17" s="11"/>
      <c r="J17" s="11">
        <v>1</v>
      </c>
      <c r="K17" s="11"/>
      <c r="L17" s="11"/>
      <c r="M17" s="11">
        <v>1</v>
      </c>
      <c r="N17" s="11"/>
      <c r="O17" s="11"/>
      <c r="P17" s="11">
        <v>1</v>
      </c>
      <c r="Q17" s="11"/>
      <c r="R17" s="11"/>
      <c r="S17" s="11">
        <v>1</v>
      </c>
      <c r="T17" s="11"/>
      <c r="U17" s="11"/>
      <c r="V17" s="11">
        <v>1</v>
      </c>
      <c r="W17" s="11"/>
      <c r="X17" s="11"/>
      <c r="Y17" s="11"/>
      <c r="Z17" s="11">
        <v>1</v>
      </c>
      <c r="AA17" s="11"/>
      <c r="AB17" s="11"/>
      <c r="AC17" s="11">
        <v>1</v>
      </c>
      <c r="AD17" s="11"/>
      <c r="AE17" s="11">
        <v>1</v>
      </c>
      <c r="AF17" s="11"/>
      <c r="AG17" s="11"/>
      <c r="AH17" s="11"/>
      <c r="AI17" s="11">
        <v>1</v>
      </c>
      <c r="AJ17" s="11"/>
      <c r="AK17" s="11"/>
      <c r="AL17" s="11">
        <v>1</v>
      </c>
      <c r="AM17" s="11"/>
      <c r="AN17" s="11"/>
      <c r="AO17" s="11">
        <v>1</v>
      </c>
      <c r="AP17" s="11"/>
      <c r="AQ17" s="11"/>
      <c r="AR17" s="11">
        <v>1</v>
      </c>
      <c r="AS17" s="11"/>
      <c r="AT17" s="11">
        <v>1</v>
      </c>
      <c r="AU17" s="11"/>
      <c r="AV17" s="11"/>
      <c r="AW17" s="11">
        <v>1</v>
      </c>
      <c r="AX17" s="11"/>
      <c r="AY17" s="11"/>
      <c r="AZ17" s="11"/>
      <c r="BA17" s="11">
        <v>1</v>
      </c>
      <c r="BB17" s="11"/>
      <c r="BC17" s="11">
        <v>1</v>
      </c>
      <c r="BD17" s="11"/>
      <c r="BE17" s="11"/>
      <c r="BF17" s="11">
        <v>1</v>
      </c>
      <c r="BG17" s="16"/>
      <c r="BH17" s="16"/>
      <c r="BI17" s="16"/>
      <c r="BJ17" s="11">
        <v>1</v>
      </c>
      <c r="BK17" s="11"/>
      <c r="BL17" s="11">
        <v>1</v>
      </c>
      <c r="BM17" s="11"/>
      <c r="BN17" s="11"/>
      <c r="BO17" s="11">
        <v>1</v>
      </c>
      <c r="BP17" s="11"/>
      <c r="BQ17" s="11"/>
      <c r="BR17" s="11">
        <v>1</v>
      </c>
      <c r="BS17" s="11"/>
      <c r="BT17" s="16"/>
      <c r="BU17" s="16">
        <v>1</v>
      </c>
      <c r="BV17" s="16"/>
      <c r="BW17" s="16"/>
      <c r="BX17" s="16">
        <v>1</v>
      </c>
      <c r="BY17" s="16"/>
      <c r="BZ17" s="16"/>
      <c r="CA17" s="16">
        <v>1</v>
      </c>
      <c r="CB17" s="16"/>
      <c r="CC17" s="16"/>
      <c r="CD17" s="16">
        <v>1</v>
      </c>
      <c r="CE17" s="16"/>
      <c r="CF17" s="16"/>
      <c r="CG17" s="16"/>
      <c r="CH17" s="16">
        <v>1</v>
      </c>
      <c r="CI17" s="16"/>
      <c r="CJ17" s="16">
        <v>1</v>
      </c>
      <c r="CK17" s="16"/>
      <c r="CL17" s="16"/>
      <c r="CM17" s="16"/>
      <c r="CN17" s="16">
        <v>1</v>
      </c>
      <c r="CO17" s="16"/>
      <c r="CP17" s="16">
        <v>1</v>
      </c>
      <c r="CQ17" s="16"/>
      <c r="CR17" s="16"/>
      <c r="CS17" s="16">
        <v>1</v>
      </c>
      <c r="CT17" s="16"/>
      <c r="CU17" s="16"/>
      <c r="CV17" s="16"/>
      <c r="CW17" s="16">
        <v>1</v>
      </c>
      <c r="CX17" s="16"/>
      <c r="CY17" s="16"/>
      <c r="CZ17" s="16">
        <v>1</v>
      </c>
      <c r="DA17" s="16"/>
      <c r="DB17" s="16"/>
      <c r="DC17" s="16">
        <v>1</v>
      </c>
      <c r="DD17" s="16"/>
      <c r="DE17" s="16">
        <v>1</v>
      </c>
      <c r="DF17" s="16"/>
      <c r="DG17" s="16"/>
      <c r="DH17" s="16">
        <v>1</v>
      </c>
      <c r="DI17" s="16"/>
      <c r="DJ17" s="16"/>
      <c r="DK17" s="16">
        <v>1</v>
      </c>
      <c r="DL17" s="16"/>
      <c r="DM17" s="16"/>
      <c r="DN17" s="16"/>
      <c r="DO17" s="16">
        <v>1</v>
      </c>
      <c r="DP17" s="16"/>
      <c r="DQ17" s="16">
        <v>1</v>
      </c>
      <c r="DR17" s="16"/>
      <c r="DS17" s="16"/>
      <c r="DT17" s="16">
        <v>1</v>
      </c>
      <c r="DU17" s="16"/>
      <c r="DV17" s="16"/>
      <c r="DW17" s="16"/>
      <c r="DX17" s="16">
        <v>1</v>
      </c>
      <c r="DY17" s="16">
        <v>1</v>
      </c>
      <c r="DZ17" s="16"/>
      <c r="EA17" s="16"/>
      <c r="EB17" s="16"/>
      <c r="EC17" s="16"/>
      <c r="ED17" s="16">
        <v>1</v>
      </c>
      <c r="EE17" s="16"/>
      <c r="EF17" s="16">
        <v>1</v>
      </c>
      <c r="EG17" s="16"/>
      <c r="EH17" s="16"/>
      <c r="EI17" s="16">
        <v>1</v>
      </c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/>
      <c r="EU17" s="16">
        <v>1</v>
      </c>
      <c r="EV17" s="16"/>
      <c r="EW17" s="16"/>
      <c r="EX17" s="16">
        <v>1</v>
      </c>
      <c r="EY17" s="16"/>
      <c r="EZ17" s="16"/>
      <c r="FA17" s="16">
        <v>1</v>
      </c>
      <c r="FB17" s="16"/>
      <c r="FC17" s="16"/>
      <c r="FD17" s="16">
        <v>1</v>
      </c>
      <c r="FE17" s="16"/>
      <c r="FF17" s="16"/>
      <c r="FG17" s="16">
        <v>1</v>
      </c>
      <c r="FH17" s="16"/>
      <c r="FI17" s="16"/>
      <c r="FJ17" s="16"/>
      <c r="FK17" s="16">
        <v>1</v>
      </c>
      <c r="FL17" s="16">
        <v>1</v>
      </c>
      <c r="FM17" s="16"/>
      <c r="FN17" s="16"/>
      <c r="FO17" s="16"/>
      <c r="FP17" s="16">
        <v>1</v>
      </c>
      <c r="FQ17" s="16"/>
      <c r="FR17" s="16"/>
      <c r="FS17" s="16">
        <v>1</v>
      </c>
      <c r="FT17" s="16"/>
      <c r="FU17" s="16"/>
      <c r="FV17" s="16">
        <v>1</v>
      </c>
      <c r="FW17" s="16"/>
      <c r="FX17" s="16"/>
      <c r="FY17" s="16">
        <v>1</v>
      </c>
      <c r="FZ17" s="16"/>
      <c r="GA17" s="16"/>
      <c r="GB17" s="16">
        <v>1</v>
      </c>
      <c r="GC17" s="16"/>
      <c r="GD17" s="16"/>
      <c r="GE17" s="16"/>
      <c r="GF17" s="16">
        <v>1</v>
      </c>
      <c r="GG17" s="16">
        <v>1</v>
      </c>
      <c r="GH17" s="16"/>
      <c r="GI17" s="16"/>
      <c r="GJ17" s="16"/>
      <c r="GK17" s="16">
        <v>1</v>
      </c>
      <c r="GL17" s="16"/>
      <c r="GM17" s="16">
        <v>1</v>
      </c>
      <c r="GN17" s="16"/>
      <c r="GO17" s="16"/>
      <c r="GP17" s="16"/>
      <c r="GQ17" s="16">
        <v>1</v>
      </c>
      <c r="GR17" s="16"/>
      <c r="GS17" s="16"/>
      <c r="GT17" s="16">
        <v>1</v>
      </c>
      <c r="GU17" s="16"/>
      <c r="GV17" s="16"/>
      <c r="GW17" s="16">
        <v>1</v>
      </c>
      <c r="GX17" s="16"/>
      <c r="GY17" s="16"/>
      <c r="GZ17" s="16">
        <v>1</v>
      </c>
      <c r="HA17" s="16"/>
      <c r="HB17" s="16"/>
      <c r="HC17" s="16">
        <v>1</v>
      </c>
      <c r="HD17" s="16"/>
      <c r="HE17" s="16"/>
      <c r="HF17" s="16"/>
      <c r="HG17" s="16"/>
      <c r="HH17" s="16"/>
      <c r="HI17" s="16">
        <v>1</v>
      </c>
      <c r="HJ17" s="16"/>
      <c r="HK17" s="16"/>
      <c r="HL17" s="16"/>
      <c r="HM17" s="16">
        <v>1</v>
      </c>
      <c r="HN17" s="16">
        <v>1</v>
      </c>
      <c r="HO17" s="16"/>
      <c r="HP17" s="16"/>
      <c r="HQ17" s="16"/>
      <c r="HR17" s="16">
        <v>1</v>
      </c>
      <c r="HS17" s="16"/>
      <c r="HT17" s="16"/>
      <c r="HU17" s="16">
        <v>1</v>
      </c>
      <c r="HV17" s="16"/>
      <c r="HW17" s="16"/>
      <c r="HX17" s="16">
        <v>1</v>
      </c>
      <c r="HY17" s="16"/>
      <c r="HZ17" s="16">
        <v>1</v>
      </c>
      <c r="IA17" s="16"/>
      <c r="IB17" s="16"/>
      <c r="IC17" s="16"/>
      <c r="ID17" s="16">
        <v>1</v>
      </c>
      <c r="IE17" s="16"/>
      <c r="IF17" s="16"/>
      <c r="IG17" s="16">
        <v>1</v>
      </c>
      <c r="IH17" s="16"/>
      <c r="II17" s="16">
        <v>1</v>
      </c>
      <c r="IJ17" s="16"/>
      <c r="IK17" s="16"/>
      <c r="IL17" s="16"/>
      <c r="IM17" s="16">
        <v>1</v>
      </c>
      <c r="IN17" s="16"/>
      <c r="IO17" s="16"/>
      <c r="IP17" s="16">
        <v>1</v>
      </c>
      <c r="IQ17" s="16"/>
      <c r="IR17" s="16"/>
      <c r="IS17" s="16">
        <v>1</v>
      </c>
      <c r="IT17" s="16"/>
      <c r="IU17" s="16"/>
      <c r="IV17" s="16">
        <v>1</v>
      </c>
      <c r="IW17" s="16"/>
      <c r="IX17" s="16"/>
      <c r="IY17" s="16">
        <v>1</v>
      </c>
      <c r="IZ17" s="16"/>
      <c r="JA17" s="16"/>
      <c r="JB17" s="16">
        <v>1</v>
      </c>
      <c r="JC17" s="16"/>
      <c r="JD17" s="16"/>
      <c r="JE17" s="16"/>
      <c r="JF17" s="16">
        <v>1</v>
      </c>
      <c r="JG17" s="16"/>
      <c r="JH17" s="16">
        <v>1</v>
      </c>
      <c r="JI17" s="16"/>
      <c r="JJ17" s="16"/>
      <c r="JK17" s="16">
        <v>1</v>
      </c>
      <c r="JL17" s="16"/>
      <c r="JM17" s="16">
        <v>1</v>
      </c>
      <c r="JN17" s="16"/>
      <c r="JO17" s="16"/>
      <c r="JP17" s="16"/>
      <c r="JQ17" s="16">
        <v>1</v>
      </c>
      <c r="JR17" s="16"/>
      <c r="JS17" s="16"/>
      <c r="JT17" s="16"/>
      <c r="JU17" s="16">
        <v>1</v>
      </c>
      <c r="JV17" s="16"/>
      <c r="JW17" s="16"/>
      <c r="JX17" s="16">
        <v>1</v>
      </c>
      <c r="JY17" s="16"/>
      <c r="JZ17" s="16"/>
      <c r="KA17" s="16">
        <v>1</v>
      </c>
      <c r="KB17" s="16"/>
      <c r="KC17" s="16">
        <v>1</v>
      </c>
      <c r="KD17" s="16"/>
      <c r="KE17" s="16"/>
      <c r="KF17" s="16">
        <v>1</v>
      </c>
      <c r="KG17" s="16"/>
      <c r="KH17" s="16"/>
      <c r="KI17" s="16">
        <v>1</v>
      </c>
      <c r="KJ17" s="16"/>
      <c r="KK17" s="16"/>
      <c r="KL17" s="16">
        <v>1</v>
      </c>
      <c r="KM17" s="16"/>
      <c r="KN17" s="16"/>
      <c r="KO17" s="16">
        <v>1</v>
      </c>
      <c r="KP17" s="16"/>
      <c r="KQ17" s="16"/>
      <c r="KR17" s="16"/>
      <c r="KS17" s="16">
        <v>1</v>
      </c>
      <c r="KT17" s="16"/>
      <c r="KU17" s="16"/>
      <c r="KV17" s="16">
        <v>1</v>
      </c>
      <c r="KW17" s="16"/>
      <c r="KX17" s="16">
        <v>1</v>
      </c>
      <c r="KY17" s="16"/>
      <c r="KZ17" s="16">
        <v>1</v>
      </c>
      <c r="LA17" s="16"/>
      <c r="LB17" s="16"/>
      <c r="LC17" s="16"/>
      <c r="LD17" s="16">
        <v>1</v>
      </c>
      <c r="LE17" s="16"/>
      <c r="LF17" s="16"/>
      <c r="LG17" s="16">
        <v>1</v>
      </c>
      <c r="LH17" s="16"/>
      <c r="LI17" s="16"/>
      <c r="LJ17" s="16">
        <v>1</v>
      </c>
      <c r="LK17" s="16"/>
      <c r="LL17" s="16"/>
      <c r="LM17" s="16"/>
      <c r="LN17" s="16">
        <v>1</v>
      </c>
      <c r="LO17" s="16"/>
      <c r="LP17" s="16">
        <v>1</v>
      </c>
      <c r="LQ17" s="16"/>
      <c r="LR17" s="16"/>
      <c r="LS17" s="16">
        <v>1</v>
      </c>
      <c r="LT17" s="16"/>
      <c r="LU17" s="16"/>
      <c r="LV17" s="16">
        <v>1</v>
      </c>
      <c r="LW17" s="16"/>
      <c r="LX17" s="16"/>
      <c r="LY17" s="16">
        <v>1</v>
      </c>
      <c r="LZ17" s="16"/>
      <c r="MA17" s="16"/>
      <c r="MB17" s="16">
        <v>1</v>
      </c>
      <c r="MC17" s="16"/>
      <c r="MD17" s="16">
        <v>1</v>
      </c>
      <c r="ME17" s="16"/>
      <c r="MF17" s="16"/>
      <c r="MG17" s="16"/>
      <c r="MH17" s="16">
        <v>1</v>
      </c>
      <c r="MI17" s="16"/>
      <c r="MJ17" s="16"/>
      <c r="MK17" s="16">
        <v>1</v>
      </c>
      <c r="ML17" s="16"/>
      <c r="MM17" s="16"/>
      <c r="MN17" s="16">
        <v>1</v>
      </c>
      <c r="MO17" s="16"/>
      <c r="MP17" s="16"/>
      <c r="MQ17" s="16">
        <v>1</v>
      </c>
      <c r="MR17" s="16"/>
      <c r="MS17" s="16"/>
      <c r="MT17" s="16">
        <v>1</v>
      </c>
      <c r="MU17" s="16"/>
      <c r="MV17" s="16">
        <v>1</v>
      </c>
      <c r="MW17" s="16"/>
      <c r="MX17" s="19"/>
      <c r="MY17" s="16"/>
      <c r="MZ17" s="16"/>
      <c r="NA17" s="16">
        <v>1</v>
      </c>
      <c r="NB17" s="16"/>
      <c r="NC17" s="16">
        <v>1</v>
      </c>
      <c r="ND17" s="16"/>
      <c r="NE17" s="16"/>
      <c r="NF17" s="16">
        <v>1</v>
      </c>
      <c r="NG17" s="19"/>
      <c r="NH17" s="16">
        <v>1</v>
      </c>
      <c r="NI17" s="16"/>
      <c r="NJ17" s="16"/>
    </row>
    <row r="18" spans="1:374" ht="15.6">
      <c r="A18" s="10">
        <v>5</v>
      </c>
      <c r="B18" s="11" t="s">
        <v>601</v>
      </c>
      <c r="C18" s="32">
        <v>1</v>
      </c>
      <c r="D18" s="32"/>
      <c r="E18" s="32"/>
      <c r="F18" s="11">
        <v>1</v>
      </c>
      <c r="G18" s="11"/>
      <c r="H18" s="11"/>
      <c r="I18" s="11"/>
      <c r="J18" s="11">
        <v>1</v>
      </c>
      <c r="K18" s="1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/>
      <c r="V18" s="11">
        <v>1</v>
      </c>
      <c r="W18" s="11"/>
      <c r="X18" s="11">
        <v>1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/>
      <c r="BC18" s="11">
        <v>1</v>
      </c>
      <c r="BD18" s="11"/>
      <c r="BE18" s="11"/>
      <c r="BF18" s="11">
        <v>1</v>
      </c>
      <c r="BG18" s="16"/>
      <c r="BH18" s="16">
        <v>1</v>
      </c>
      <c r="BI18" s="16"/>
      <c r="BJ18" s="11"/>
      <c r="BK18" s="11">
        <v>1</v>
      </c>
      <c r="BL18" s="11"/>
      <c r="BM18" s="11"/>
      <c r="BN18" s="11"/>
      <c r="BO18" s="11">
        <v>1</v>
      </c>
      <c r="BP18" s="11"/>
      <c r="BQ18" s="11">
        <v>1</v>
      </c>
      <c r="BR18" s="11"/>
      <c r="BS18" s="11"/>
      <c r="BT18" s="16">
        <v>1</v>
      </c>
      <c r="BU18" s="16"/>
      <c r="BV18" s="16"/>
      <c r="BW18" s="16">
        <v>1</v>
      </c>
      <c r="BX18" s="16"/>
      <c r="BY18" s="16"/>
      <c r="BZ18" s="16"/>
      <c r="CA18" s="16">
        <v>1</v>
      </c>
      <c r="CB18" s="16"/>
      <c r="CC18" s="16">
        <v>1</v>
      </c>
      <c r="CD18" s="16"/>
      <c r="CE18" s="16"/>
      <c r="CF18" s="16">
        <v>1</v>
      </c>
      <c r="CG18" s="16"/>
      <c r="CH18" s="16"/>
      <c r="CI18" s="16">
        <v>1</v>
      </c>
      <c r="CJ18" s="16"/>
      <c r="CK18" s="16"/>
      <c r="CL18" s="16">
        <v>1</v>
      </c>
      <c r="CM18" s="16"/>
      <c r="CN18" s="16"/>
      <c r="CO18" s="16">
        <v>1</v>
      </c>
      <c r="CP18" s="16"/>
      <c r="CQ18" s="16"/>
      <c r="CR18" s="16">
        <v>1</v>
      </c>
      <c r="CS18" s="16"/>
      <c r="CT18" s="16"/>
      <c r="CU18" s="16"/>
      <c r="CV18" s="16">
        <v>1</v>
      </c>
      <c r="CW18" s="16"/>
      <c r="CX18" s="16">
        <v>1</v>
      </c>
      <c r="CY18" s="16"/>
      <c r="CZ18" s="16"/>
      <c r="DA18" s="16"/>
      <c r="DB18" s="16">
        <v>1</v>
      </c>
      <c r="DC18" s="16"/>
      <c r="DD18" s="16">
        <v>1</v>
      </c>
      <c r="DE18" s="16"/>
      <c r="DF18" s="16"/>
      <c r="DG18" s="16"/>
      <c r="DH18" s="16"/>
      <c r="DI18" s="16">
        <v>1</v>
      </c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/>
      <c r="EX18" s="16">
        <v>1</v>
      </c>
      <c r="EY18" s="16"/>
      <c r="EZ18" s="16">
        <v>1</v>
      </c>
      <c r="FA18" s="16"/>
      <c r="FB18" s="16"/>
      <c r="FC18" s="16">
        <v>1</v>
      </c>
      <c r="FD18" s="16">
        <v>1</v>
      </c>
      <c r="FE18" s="16"/>
      <c r="FF18" s="16">
        <v>1</v>
      </c>
      <c r="FG18" s="16"/>
      <c r="FH18" s="16"/>
      <c r="FI18" s="16"/>
      <c r="FJ18" s="16">
        <v>1</v>
      </c>
      <c r="FK18" s="16"/>
      <c r="FL18" s="16"/>
      <c r="FM18" s="16">
        <v>1</v>
      </c>
      <c r="FN18" s="16"/>
      <c r="FO18" s="16">
        <v>1</v>
      </c>
      <c r="FP18" s="16"/>
      <c r="FQ18" s="16"/>
      <c r="FR18" s="16"/>
      <c r="FS18" s="16">
        <v>1</v>
      </c>
      <c r="FT18" s="16"/>
      <c r="FU18" s="16">
        <v>1</v>
      </c>
      <c r="FV18" s="16"/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/>
      <c r="GZ18" s="16">
        <v>1</v>
      </c>
      <c r="HA18" s="16"/>
      <c r="HB18" s="16">
        <v>1</v>
      </c>
      <c r="HC18" s="16"/>
      <c r="HD18" s="16"/>
      <c r="HE18" s="16">
        <v>1</v>
      </c>
      <c r="HF18" s="16">
        <v>1</v>
      </c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/>
      <c r="IG18" s="16">
        <v>1</v>
      </c>
      <c r="IH18" s="16"/>
      <c r="II18" s="16">
        <v>1</v>
      </c>
      <c r="IJ18" s="16"/>
      <c r="IK18" s="16"/>
      <c r="IL18" s="16">
        <v>1</v>
      </c>
      <c r="IM18" s="16"/>
      <c r="IN18" s="16"/>
      <c r="IO18" s="16">
        <v>1</v>
      </c>
      <c r="IP18" s="16"/>
      <c r="IQ18" s="16"/>
      <c r="IR18" s="16">
        <v>1</v>
      </c>
      <c r="IS18" s="16"/>
      <c r="IT18" s="16"/>
      <c r="IU18" s="16"/>
      <c r="IV18" s="16">
        <v>1</v>
      </c>
      <c r="IW18" s="16"/>
      <c r="IX18" s="16">
        <v>1</v>
      </c>
      <c r="IY18" s="16"/>
      <c r="IZ18" s="16"/>
      <c r="JA18" s="16">
        <v>1</v>
      </c>
      <c r="JB18" s="16"/>
      <c r="JC18" s="16"/>
      <c r="JD18" s="16">
        <v>1</v>
      </c>
      <c r="JE18" s="16"/>
      <c r="JF18" s="16"/>
      <c r="JG18" s="16">
        <v>1</v>
      </c>
      <c r="JH18" s="16"/>
      <c r="JI18" s="16"/>
      <c r="JJ18" s="16">
        <v>1</v>
      </c>
      <c r="JK18" s="16"/>
      <c r="JL18" s="16"/>
      <c r="JM18" s="16">
        <v>1</v>
      </c>
      <c r="JN18" s="16"/>
      <c r="JO18" s="16"/>
      <c r="JP18" s="16"/>
      <c r="JQ18" s="16">
        <v>1</v>
      </c>
      <c r="JR18" s="16"/>
      <c r="JS18" s="16"/>
      <c r="JT18" s="16">
        <v>1</v>
      </c>
      <c r="JU18" s="16"/>
      <c r="JV18" s="16"/>
      <c r="JW18" s="16"/>
      <c r="JX18" s="16">
        <v>1</v>
      </c>
      <c r="JY18" s="16">
        <v>1</v>
      </c>
      <c r="JZ18" s="16"/>
      <c r="KA18" s="16"/>
      <c r="KB18" s="16"/>
      <c r="KC18" s="16">
        <v>1</v>
      </c>
      <c r="KD18" s="16"/>
      <c r="KE18" s="16"/>
      <c r="KF18" s="16">
        <v>1</v>
      </c>
      <c r="KG18" s="16"/>
      <c r="KH18" s="16"/>
      <c r="KI18" s="16">
        <v>1</v>
      </c>
      <c r="KJ18" s="16"/>
      <c r="KK18" s="16">
        <v>1</v>
      </c>
      <c r="KL18" s="16"/>
      <c r="KM18" s="16"/>
      <c r="KN18" s="16"/>
      <c r="KO18" s="16">
        <v>1</v>
      </c>
      <c r="KP18" s="16"/>
      <c r="KQ18" s="16">
        <v>1</v>
      </c>
      <c r="KR18" s="16"/>
      <c r="KS18" s="16"/>
      <c r="KT18" s="16">
        <v>1</v>
      </c>
      <c r="KU18" s="16"/>
      <c r="KV18" s="16"/>
      <c r="KW18" s="16"/>
      <c r="KX18" s="16">
        <v>1</v>
      </c>
      <c r="KY18" s="16"/>
      <c r="KZ18" s="16">
        <v>1</v>
      </c>
      <c r="LA18" s="16"/>
      <c r="LB18" s="16"/>
      <c r="LC18" s="16">
        <v>1</v>
      </c>
      <c r="LD18" s="16"/>
      <c r="LE18" s="16"/>
      <c r="LF18" s="16">
        <v>1</v>
      </c>
      <c r="LG18" s="16"/>
      <c r="LH18" s="16"/>
      <c r="LI18" s="16">
        <v>1</v>
      </c>
      <c r="LJ18" s="16"/>
      <c r="LK18" s="16"/>
      <c r="LL18" s="16"/>
      <c r="LM18" s="16">
        <v>1</v>
      </c>
      <c r="LN18" s="16"/>
      <c r="LO18" s="16"/>
      <c r="LP18" s="16">
        <v>1</v>
      </c>
      <c r="LQ18" s="16"/>
      <c r="LR18" s="16">
        <v>1</v>
      </c>
      <c r="LS18" s="16"/>
      <c r="LT18" s="16"/>
      <c r="LU18" s="16">
        <v>1</v>
      </c>
      <c r="LV18" s="16"/>
      <c r="LW18" s="16"/>
      <c r="LX18" s="16">
        <v>1</v>
      </c>
      <c r="LY18" s="16"/>
      <c r="LZ18" s="16"/>
      <c r="MA18" s="16"/>
      <c r="MB18" s="16">
        <v>1</v>
      </c>
      <c r="MC18" s="16"/>
      <c r="MD18" s="16">
        <v>1</v>
      </c>
      <c r="ME18" s="16"/>
      <c r="MF18" s="16"/>
      <c r="MG18" s="16">
        <v>1</v>
      </c>
      <c r="MH18" s="16"/>
      <c r="MI18" s="16"/>
      <c r="MJ18" s="16"/>
      <c r="MK18" s="16"/>
      <c r="ML18" s="16">
        <v>1</v>
      </c>
      <c r="MM18" s="16">
        <v>1</v>
      </c>
      <c r="MN18" s="16"/>
      <c r="MO18" s="16"/>
      <c r="MP18" s="16">
        <v>1</v>
      </c>
      <c r="MQ18" s="16"/>
      <c r="MR18" s="16"/>
      <c r="MS18" s="16">
        <v>1</v>
      </c>
      <c r="MT18" s="16"/>
      <c r="MU18" s="16"/>
      <c r="MV18" s="16">
        <v>1</v>
      </c>
      <c r="MW18" s="16"/>
      <c r="MX18" s="19"/>
      <c r="MY18" s="16">
        <v>1</v>
      </c>
      <c r="MZ18" s="16"/>
      <c r="NA18" s="16"/>
      <c r="NB18" s="16">
        <v>1</v>
      </c>
      <c r="NC18" s="16"/>
      <c r="ND18" s="16"/>
      <c r="NE18" s="16">
        <v>1</v>
      </c>
      <c r="NF18" s="16"/>
      <c r="NG18" s="19"/>
      <c r="NH18" s="16">
        <v>1</v>
      </c>
      <c r="NI18" s="16"/>
      <c r="NJ18" s="16"/>
    </row>
    <row r="19" spans="1:374" ht="15.6">
      <c r="A19" s="10">
        <v>6</v>
      </c>
      <c r="B19" s="31" t="s">
        <v>602</v>
      </c>
      <c r="C19" s="15"/>
      <c r="D19" s="15"/>
      <c r="E19" s="15">
        <v>1</v>
      </c>
      <c r="F19" s="16"/>
      <c r="G19" s="16">
        <v>1</v>
      </c>
      <c r="H19" s="16"/>
      <c r="I19" s="16"/>
      <c r="J19" s="16">
        <v>1</v>
      </c>
      <c r="K19" s="16"/>
      <c r="L19" s="16"/>
      <c r="M19" s="16">
        <v>1</v>
      </c>
      <c r="N19" s="16"/>
      <c r="O19" s="16">
        <v>1</v>
      </c>
      <c r="P19" s="16"/>
      <c r="Q19" s="16"/>
      <c r="R19" s="16">
        <v>1</v>
      </c>
      <c r="S19" s="16"/>
      <c r="T19" s="16"/>
      <c r="U19" s="16"/>
      <c r="V19" s="16"/>
      <c r="W19" s="16">
        <v>1</v>
      </c>
      <c r="X19" s="16"/>
      <c r="Y19" s="16">
        <v>1</v>
      </c>
      <c r="Z19" s="16"/>
      <c r="AA19" s="16"/>
      <c r="AB19" s="16"/>
      <c r="AC19" s="16">
        <v>1</v>
      </c>
      <c r="AD19" s="16"/>
      <c r="AE19" s="16"/>
      <c r="AF19" s="16">
        <v>1</v>
      </c>
      <c r="AG19" s="16"/>
      <c r="AH19" s="16"/>
      <c r="AI19" s="17">
        <v>1</v>
      </c>
      <c r="AJ19" s="16"/>
      <c r="AK19" s="16">
        <v>1</v>
      </c>
      <c r="AL19" s="16"/>
      <c r="AM19" s="16"/>
      <c r="AN19" s="16"/>
      <c r="AO19" s="16">
        <v>1</v>
      </c>
      <c r="AP19" s="16"/>
      <c r="AQ19" s="16">
        <v>1</v>
      </c>
      <c r="AR19" s="16"/>
      <c r="AS19" s="16"/>
      <c r="AT19" s="16"/>
      <c r="AU19" s="16">
        <v>1</v>
      </c>
      <c r="AV19" s="16">
        <v>1</v>
      </c>
      <c r="AW19" s="16"/>
      <c r="AX19" s="16"/>
      <c r="AY19" s="16"/>
      <c r="AZ19" s="16">
        <v>1</v>
      </c>
      <c r="BA19" s="16"/>
      <c r="BB19" s="16">
        <v>1</v>
      </c>
      <c r="BC19" s="16"/>
      <c r="BD19" s="16"/>
      <c r="BE19" s="16"/>
      <c r="BF19" s="16">
        <v>1</v>
      </c>
      <c r="BG19" s="16"/>
      <c r="BH19" s="16"/>
      <c r="BI19" s="16">
        <v>1</v>
      </c>
      <c r="BJ19" s="16"/>
      <c r="BK19" s="16">
        <v>1</v>
      </c>
      <c r="BL19" s="16"/>
      <c r="BM19" s="16"/>
      <c r="BN19" s="16"/>
      <c r="BO19" s="16"/>
      <c r="BP19" s="16">
        <v>1</v>
      </c>
      <c r="BQ19" s="16"/>
      <c r="BR19" s="16">
        <v>1</v>
      </c>
      <c r="BS19" s="16"/>
      <c r="BT19" s="16"/>
      <c r="BU19" s="16">
        <v>1</v>
      </c>
      <c r="BV19" s="16"/>
      <c r="BW19" s="16"/>
      <c r="BX19" s="16"/>
      <c r="BY19" s="16">
        <v>1</v>
      </c>
      <c r="BZ19" s="16">
        <v>1</v>
      </c>
      <c r="CA19" s="16"/>
      <c r="CB19" s="16"/>
      <c r="CC19" s="16"/>
      <c r="CD19" s="16"/>
      <c r="CE19" s="16">
        <v>1</v>
      </c>
      <c r="CF19" s="16"/>
      <c r="CG19" s="16"/>
      <c r="CH19" s="16">
        <v>1</v>
      </c>
      <c r="CI19" s="16"/>
      <c r="CJ19" s="16"/>
      <c r="CK19" s="16">
        <v>1</v>
      </c>
      <c r="CL19" s="16"/>
      <c r="CM19" s="16"/>
      <c r="CN19" s="16">
        <v>1</v>
      </c>
      <c r="CO19" s="16">
        <v>1</v>
      </c>
      <c r="CP19" s="16"/>
      <c r="CQ19" s="16"/>
      <c r="CR19" s="16">
        <v>1</v>
      </c>
      <c r="CS19" s="16"/>
      <c r="CT19" s="16"/>
      <c r="CU19" s="16"/>
      <c r="CV19" s="16"/>
      <c r="CW19" s="16">
        <v>1</v>
      </c>
      <c r="CX19" s="16"/>
      <c r="CY19" s="16"/>
      <c r="CZ19" s="16">
        <v>1</v>
      </c>
      <c r="DA19" s="16"/>
      <c r="DB19" s="16"/>
      <c r="DC19" s="16">
        <v>1</v>
      </c>
      <c r="DD19" s="16"/>
      <c r="DE19" s="16">
        <v>1</v>
      </c>
      <c r="DF19" s="16"/>
      <c r="DG19" s="16"/>
      <c r="DH19" s="16"/>
      <c r="DI19" s="16">
        <v>1</v>
      </c>
      <c r="DJ19" s="16"/>
      <c r="DK19" s="16">
        <v>1</v>
      </c>
      <c r="DL19" s="16" t="s">
        <v>609</v>
      </c>
      <c r="DM19" s="16"/>
      <c r="DN19" s="16"/>
      <c r="DO19" s="16">
        <v>1</v>
      </c>
      <c r="DP19" s="16"/>
      <c r="DQ19" s="16"/>
      <c r="DR19" s="16">
        <v>1</v>
      </c>
      <c r="DS19" s="16"/>
      <c r="DT19" s="16"/>
      <c r="DU19" s="16">
        <v>1</v>
      </c>
      <c r="DV19" s="16"/>
      <c r="DW19" s="16"/>
      <c r="DX19" s="16">
        <v>1</v>
      </c>
      <c r="DY19" s="16"/>
      <c r="DZ19" s="16"/>
      <c r="EA19" s="16">
        <v>1</v>
      </c>
      <c r="EB19" s="16"/>
      <c r="EC19" s="16"/>
      <c r="ED19" s="16">
        <v>1</v>
      </c>
      <c r="EE19" s="16"/>
      <c r="EF19" s="16"/>
      <c r="EG19" s="16">
        <v>1</v>
      </c>
      <c r="EH19" s="16"/>
      <c r="EI19" s="16"/>
      <c r="EJ19" s="16">
        <v>1</v>
      </c>
      <c r="EK19" s="16">
        <v>1</v>
      </c>
      <c r="EL19" s="16"/>
      <c r="EM19" s="16"/>
      <c r="EN19" s="16"/>
      <c r="EO19" s="16">
        <v>1</v>
      </c>
      <c r="EP19" s="16"/>
      <c r="EQ19" s="16"/>
      <c r="ER19" s="16"/>
      <c r="ES19" s="16">
        <v>1</v>
      </c>
      <c r="ET19" s="16"/>
      <c r="EU19" s="16"/>
      <c r="EV19" s="16">
        <v>1</v>
      </c>
      <c r="EW19" s="16"/>
      <c r="EX19" s="16"/>
      <c r="EY19" s="16">
        <v>1</v>
      </c>
      <c r="EZ19" s="16"/>
      <c r="FA19" s="16"/>
      <c r="FB19" s="16">
        <v>1</v>
      </c>
      <c r="FC19" s="16"/>
      <c r="FD19" s="16"/>
      <c r="FE19" s="16">
        <v>1</v>
      </c>
      <c r="FF19" s="16"/>
      <c r="FG19" s="16"/>
      <c r="FH19" s="16">
        <v>1</v>
      </c>
      <c r="FI19" s="16"/>
      <c r="FJ19" s="16"/>
      <c r="FK19" s="16">
        <v>1</v>
      </c>
      <c r="FL19" s="16">
        <v>1</v>
      </c>
      <c r="FM19" s="16"/>
      <c r="FN19" s="16"/>
      <c r="FO19" s="16">
        <v>1</v>
      </c>
      <c r="FP19" s="16"/>
      <c r="FQ19" s="16"/>
      <c r="FR19" s="16"/>
      <c r="FS19" s="16"/>
      <c r="FT19" s="16">
        <v>1</v>
      </c>
      <c r="FU19" s="16"/>
      <c r="FV19" s="16"/>
      <c r="FW19" s="16">
        <v>1</v>
      </c>
      <c r="FX19" s="16"/>
      <c r="FY19" s="16">
        <v>1</v>
      </c>
      <c r="FZ19" s="16"/>
      <c r="GA19" s="16"/>
      <c r="GB19" s="16"/>
      <c r="GC19" s="16">
        <v>1</v>
      </c>
      <c r="GD19" s="16"/>
      <c r="GE19" s="16"/>
      <c r="GF19" s="16">
        <v>1</v>
      </c>
      <c r="GG19" s="16"/>
      <c r="GH19" s="16"/>
      <c r="GI19" s="16">
        <v>1</v>
      </c>
      <c r="GJ19" s="16"/>
      <c r="GK19" s="16">
        <v>1</v>
      </c>
      <c r="GL19" s="16"/>
      <c r="GM19" s="16"/>
      <c r="GN19" s="16">
        <v>1</v>
      </c>
      <c r="GO19" s="16"/>
      <c r="GP19" s="16"/>
      <c r="GQ19" s="16"/>
      <c r="GR19" s="16">
        <v>1</v>
      </c>
      <c r="GS19" s="16"/>
      <c r="GT19" s="16"/>
      <c r="GU19" s="16">
        <v>1</v>
      </c>
      <c r="GV19" s="16"/>
      <c r="GW19" s="16"/>
      <c r="GX19" s="16">
        <v>1</v>
      </c>
      <c r="GY19" s="16"/>
      <c r="GZ19" s="16"/>
      <c r="HA19" s="16">
        <v>1</v>
      </c>
      <c r="HB19" s="16"/>
      <c r="HC19" s="16"/>
      <c r="HD19" s="16">
        <v>1</v>
      </c>
      <c r="HE19" s="16"/>
      <c r="HF19" s="16">
        <v>1</v>
      </c>
      <c r="HG19" s="16"/>
      <c r="HH19" s="16"/>
      <c r="HI19" s="16"/>
      <c r="HJ19" s="16">
        <v>1</v>
      </c>
      <c r="HK19" s="16"/>
      <c r="HL19" s="16">
        <v>1</v>
      </c>
      <c r="HM19" s="16"/>
      <c r="HN19" s="16"/>
      <c r="HO19" s="16"/>
      <c r="HP19" s="16">
        <v>1</v>
      </c>
      <c r="HQ19" s="16">
        <v>1</v>
      </c>
      <c r="HR19" s="16"/>
      <c r="HS19" s="16"/>
      <c r="HT19" s="16">
        <v>1</v>
      </c>
      <c r="HU19" s="16"/>
      <c r="HV19" s="16"/>
      <c r="HW19" s="16"/>
      <c r="HX19" s="16"/>
      <c r="HY19" s="16">
        <v>1</v>
      </c>
      <c r="HZ19" s="16"/>
      <c r="IA19" s="16"/>
      <c r="IB19" s="16">
        <v>1</v>
      </c>
      <c r="IC19" s="16"/>
      <c r="ID19" s="16">
        <v>1</v>
      </c>
      <c r="IE19" s="16"/>
      <c r="IF19" s="16"/>
      <c r="IG19" s="16"/>
      <c r="IH19" s="16">
        <v>1</v>
      </c>
      <c r="II19" s="16"/>
      <c r="IJ19" s="16">
        <v>1</v>
      </c>
      <c r="IK19" s="16"/>
      <c r="IL19" s="16">
        <v>1</v>
      </c>
      <c r="IM19" s="16"/>
      <c r="IN19" s="16"/>
      <c r="IO19" s="16"/>
      <c r="IP19" s="16"/>
      <c r="IQ19" s="16">
        <v>1</v>
      </c>
      <c r="IR19" s="16"/>
      <c r="IS19" s="16"/>
      <c r="IT19" s="16">
        <v>1</v>
      </c>
      <c r="IU19" s="16"/>
      <c r="IV19" s="16"/>
      <c r="IW19" s="16">
        <v>1</v>
      </c>
      <c r="IX19" s="16"/>
      <c r="IY19" s="16">
        <v>1</v>
      </c>
      <c r="IZ19" s="16"/>
      <c r="JA19" s="16">
        <v>1</v>
      </c>
      <c r="JB19" s="16"/>
      <c r="JC19" s="16"/>
      <c r="JD19" s="16"/>
      <c r="JE19" s="16">
        <v>1</v>
      </c>
      <c r="JF19" s="16"/>
      <c r="JG19" s="16"/>
      <c r="JH19" s="16">
        <v>1</v>
      </c>
      <c r="JI19" s="16"/>
      <c r="JJ19" s="16"/>
      <c r="JK19" s="16"/>
      <c r="JL19" s="16">
        <v>1</v>
      </c>
      <c r="JM19" s="16"/>
      <c r="JN19" s="16">
        <v>1</v>
      </c>
      <c r="JO19" s="16"/>
      <c r="JP19" s="16"/>
      <c r="JQ19" s="16"/>
      <c r="JR19" s="16">
        <v>1</v>
      </c>
      <c r="JS19" s="16"/>
      <c r="JT19" s="16"/>
      <c r="JU19" s="16">
        <v>1</v>
      </c>
      <c r="JV19" s="16"/>
      <c r="JW19" s="16"/>
      <c r="JX19" s="16">
        <v>1</v>
      </c>
      <c r="JY19" s="16"/>
      <c r="JZ19" s="16"/>
      <c r="KA19" s="16">
        <v>1</v>
      </c>
      <c r="KB19" s="16"/>
      <c r="KC19" s="16"/>
      <c r="KD19" s="16">
        <v>1</v>
      </c>
      <c r="KE19" s="16"/>
      <c r="KF19" s="16">
        <v>1</v>
      </c>
      <c r="KG19" s="16"/>
      <c r="KH19" s="16"/>
      <c r="KI19" s="16"/>
      <c r="KJ19" s="16">
        <v>1</v>
      </c>
      <c r="KK19" s="16"/>
      <c r="KL19" s="16">
        <v>1</v>
      </c>
      <c r="KM19" s="16"/>
      <c r="KN19" s="16"/>
      <c r="KO19" s="16"/>
      <c r="KP19" s="16">
        <v>1</v>
      </c>
      <c r="KQ19" s="16"/>
      <c r="KR19" s="16"/>
      <c r="KS19" s="16">
        <v>1</v>
      </c>
      <c r="KT19" s="16"/>
      <c r="KU19" s="16">
        <v>1</v>
      </c>
      <c r="KV19" s="16"/>
      <c r="KW19" s="16"/>
      <c r="KX19" s="16"/>
      <c r="KY19" s="16">
        <v>1</v>
      </c>
      <c r="KZ19" s="16"/>
      <c r="LA19" s="16"/>
      <c r="LB19" s="16">
        <v>1</v>
      </c>
      <c r="LC19" s="16">
        <v>1</v>
      </c>
      <c r="LD19" s="16"/>
      <c r="LE19" s="16"/>
      <c r="LF19" s="16"/>
      <c r="LG19" s="16"/>
      <c r="LH19" s="16">
        <v>1</v>
      </c>
      <c r="LI19" s="16"/>
      <c r="LJ19" s="16"/>
      <c r="LK19" s="16">
        <v>1</v>
      </c>
      <c r="LL19" s="16"/>
      <c r="LM19" s="16"/>
      <c r="LN19" s="16">
        <v>1</v>
      </c>
      <c r="LO19" s="16"/>
      <c r="LP19" s="16"/>
      <c r="LQ19" s="16">
        <v>1</v>
      </c>
      <c r="LR19" s="16"/>
      <c r="LS19" s="16"/>
      <c r="LT19" s="16">
        <v>1</v>
      </c>
      <c r="LU19" s="16"/>
      <c r="LV19" s="16"/>
      <c r="LW19" s="16">
        <v>1</v>
      </c>
      <c r="LX19" s="16"/>
      <c r="LY19" s="16"/>
      <c r="LZ19" s="16">
        <v>1</v>
      </c>
      <c r="MA19" s="16"/>
      <c r="MB19" s="16"/>
      <c r="MC19" s="16">
        <v>1</v>
      </c>
      <c r="MD19" s="16"/>
      <c r="ME19" s="16"/>
      <c r="MF19" s="16">
        <v>1</v>
      </c>
      <c r="MG19" s="16"/>
      <c r="MH19" s="16"/>
      <c r="MI19" s="16">
        <v>1</v>
      </c>
      <c r="MJ19" s="16"/>
      <c r="MK19" s="16"/>
      <c r="ML19" s="16">
        <v>1</v>
      </c>
      <c r="MM19" s="16"/>
      <c r="MN19" s="16"/>
      <c r="MO19" s="16">
        <v>1</v>
      </c>
      <c r="MP19" s="16"/>
      <c r="MQ19" s="16"/>
      <c r="MR19" s="16">
        <v>1</v>
      </c>
      <c r="MS19" s="16"/>
      <c r="MT19" s="16">
        <v>1</v>
      </c>
      <c r="MU19" s="16"/>
      <c r="MV19" s="16"/>
      <c r="MW19" s="16">
        <v>1</v>
      </c>
      <c r="MX19" s="19"/>
      <c r="MY19" s="16"/>
      <c r="MZ19" s="16"/>
      <c r="NA19" s="16">
        <v>1</v>
      </c>
      <c r="NB19" s="16"/>
      <c r="NC19" s="16"/>
      <c r="ND19" s="16">
        <v>1</v>
      </c>
      <c r="NE19" s="16"/>
      <c r="NF19" s="16">
        <v>1</v>
      </c>
      <c r="NG19" s="19"/>
      <c r="NH19" s="16"/>
      <c r="NI19" s="16"/>
      <c r="NJ19" s="16">
        <v>1</v>
      </c>
    </row>
    <row r="20" spans="1:374" ht="15.6">
      <c r="A20" s="10">
        <v>7</v>
      </c>
      <c r="B20" s="31" t="s">
        <v>603</v>
      </c>
      <c r="C20" s="15">
        <v>1</v>
      </c>
      <c r="D20" s="15"/>
      <c r="E20" s="15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/>
      <c r="V20" s="16">
        <v>1</v>
      </c>
      <c r="W20" s="16"/>
      <c r="X20" s="16">
        <v>1</v>
      </c>
      <c r="Y20" s="16"/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7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>
        <v>1</v>
      </c>
      <c r="AT20" s="16"/>
      <c r="AU20" s="16"/>
      <c r="AV20" s="16">
        <v>1</v>
      </c>
      <c r="AW20" s="16"/>
      <c r="AX20" s="16"/>
      <c r="AY20" s="16">
        <v>1</v>
      </c>
      <c r="AZ20" s="16"/>
      <c r="BA20" s="16"/>
      <c r="BB20" s="16"/>
      <c r="BC20" s="16">
        <v>1</v>
      </c>
      <c r="BD20" s="16"/>
      <c r="BE20" s="16">
        <v>1</v>
      </c>
      <c r="BF20" s="16"/>
      <c r="BG20" s="16"/>
      <c r="BH20" s="16">
        <v>1</v>
      </c>
      <c r="BI20" s="16"/>
      <c r="BJ20" s="16"/>
      <c r="BK20" s="16"/>
      <c r="BL20" s="16">
        <v>1</v>
      </c>
      <c r="BM20" s="16"/>
      <c r="BN20" s="16">
        <v>1</v>
      </c>
      <c r="BO20" s="16"/>
      <c r="BP20" s="16"/>
      <c r="BQ20" s="16">
        <v>1</v>
      </c>
      <c r="BR20" s="16"/>
      <c r="BS20" s="16"/>
      <c r="BT20" s="16">
        <v>1</v>
      </c>
      <c r="BU20" s="16"/>
      <c r="BV20" s="16"/>
      <c r="BW20" s="16">
        <v>1</v>
      </c>
      <c r="BX20" s="16"/>
      <c r="BY20" s="16"/>
      <c r="BZ20" s="16">
        <v>1</v>
      </c>
      <c r="CA20" s="16">
        <v>1</v>
      </c>
      <c r="CB20" s="16"/>
      <c r="CC20" s="16">
        <v>1</v>
      </c>
      <c r="CD20" s="16"/>
      <c r="CE20" s="16"/>
      <c r="CF20" s="16">
        <v>1</v>
      </c>
      <c r="CG20" s="16"/>
      <c r="CH20" s="16"/>
      <c r="CI20" s="16">
        <v>1</v>
      </c>
      <c r="CJ20" s="16"/>
      <c r="CK20" s="16"/>
      <c r="CL20" s="16">
        <v>1</v>
      </c>
      <c r="CM20" s="16"/>
      <c r="CN20" s="16"/>
      <c r="CO20" s="16">
        <v>1</v>
      </c>
      <c r="CP20" s="16"/>
      <c r="CQ20" s="16"/>
      <c r="CR20" s="16">
        <v>1</v>
      </c>
      <c r="CS20" s="16"/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>
        <v>1</v>
      </c>
      <c r="DE20" s="16"/>
      <c r="DF20" s="16"/>
      <c r="DG20" s="16">
        <v>1</v>
      </c>
      <c r="DH20" s="16"/>
      <c r="DI20" s="16"/>
      <c r="DJ20" s="16">
        <v>1</v>
      </c>
      <c r="DK20" s="16"/>
      <c r="DL20" s="16"/>
      <c r="DM20" s="16">
        <v>1</v>
      </c>
      <c r="DN20" s="16"/>
      <c r="DO20" s="16"/>
      <c r="DP20" s="16">
        <v>1</v>
      </c>
      <c r="DQ20" s="16"/>
      <c r="DR20" s="16"/>
      <c r="DS20" s="16">
        <v>1</v>
      </c>
      <c r="DT20" s="16"/>
      <c r="DU20" s="16"/>
      <c r="DV20" s="16">
        <v>1</v>
      </c>
      <c r="DW20" s="16"/>
      <c r="DX20" s="16"/>
      <c r="DY20" s="16">
        <v>1</v>
      </c>
      <c r="DZ20" s="16"/>
      <c r="EA20" s="16"/>
      <c r="EB20" s="16">
        <v>1</v>
      </c>
      <c r="EC20" s="16"/>
      <c r="ED20" s="16"/>
      <c r="EE20" s="16">
        <v>1</v>
      </c>
      <c r="EF20" s="16"/>
      <c r="EG20" s="16"/>
      <c r="EH20" s="16">
        <v>1</v>
      </c>
      <c r="EI20" s="16"/>
      <c r="EJ20" s="16"/>
      <c r="EK20" s="16"/>
      <c r="EL20" s="16">
        <v>1</v>
      </c>
      <c r="EM20" s="16"/>
      <c r="EN20" s="16">
        <v>1</v>
      </c>
      <c r="EO20" s="16"/>
      <c r="EP20" s="16"/>
      <c r="EQ20" s="16">
        <v>1</v>
      </c>
      <c r="ER20" s="16"/>
      <c r="ES20" s="16"/>
      <c r="ET20" s="16">
        <v>1</v>
      </c>
      <c r="EU20" s="16"/>
      <c r="EV20" s="16"/>
      <c r="EW20" s="16">
        <v>1</v>
      </c>
      <c r="EX20" s="16"/>
      <c r="EY20" s="16"/>
      <c r="EZ20" s="16">
        <v>1</v>
      </c>
      <c r="FA20" s="16"/>
      <c r="FB20" s="16"/>
      <c r="FC20" s="16">
        <v>1</v>
      </c>
      <c r="FD20" s="16"/>
      <c r="FE20" s="16"/>
      <c r="FF20" s="16">
        <v>1</v>
      </c>
      <c r="FG20" s="16"/>
      <c r="FH20" s="16"/>
      <c r="FI20" s="16"/>
      <c r="FJ20" s="16">
        <v>1</v>
      </c>
      <c r="FK20" s="16"/>
      <c r="FL20" s="16"/>
      <c r="FM20" s="16">
        <v>1</v>
      </c>
      <c r="FN20" s="16"/>
      <c r="FO20" s="16">
        <v>1</v>
      </c>
      <c r="FP20" s="16"/>
      <c r="FQ20" s="16"/>
      <c r="FR20" s="16">
        <v>1</v>
      </c>
      <c r="FS20" s="16"/>
      <c r="FT20" s="16"/>
      <c r="FU20" s="16">
        <v>1</v>
      </c>
      <c r="FV20" s="16"/>
      <c r="FW20" s="16"/>
      <c r="FX20" s="16">
        <v>1</v>
      </c>
      <c r="FY20" s="16"/>
      <c r="FZ20" s="16"/>
      <c r="GA20" s="16">
        <v>1</v>
      </c>
      <c r="GB20" s="16"/>
      <c r="GC20" s="16"/>
      <c r="GD20" s="16">
        <v>1</v>
      </c>
      <c r="GE20" s="16"/>
      <c r="GF20" s="16"/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>
        <v>1</v>
      </c>
      <c r="GQ20" s="16"/>
      <c r="GR20" s="16"/>
      <c r="GS20" s="16">
        <v>1</v>
      </c>
      <c r="GT20" s="16"/>
      <c r="GU20" s="16"/>
      <c r="GV20" s="16"/>
      <c r="GW20" s="16">
        <v>1</v>
      </c>
      <c r="GX20" s="16"/>
      <c r="GY20" s="16">
        <v>1</v>
      </c>
      <c r="GZ20" s="16"/>
      <c r="HA20" s="16"/>
      <c r="HB20" s="16">
        <v>1</v>
      </c>
      <c r="HC20" s="16"/>
      <c r="HD20" s="16"/>
      <c r="HE20" s="16">
        <v>1</v>
      </c>
      <c r="HF20" s="16"/>
      <c r="HG20" s="16"/>
      <c r="HH20" s="16">
        <v>1</v>
      </c>
      <c r="HI20" s="16"/>
      <c r="HJ20" s="16"/>
      <c r="HK20" s="16">
        <v>1</v>
      </c>
      <c r="HL20" s="16"/>
      <c r="HM20" s="16"/>
      <c r="HN20" s="16">
        <v>1</v>
      </c>
      <c r="HO20" s="16"/>
      <c r="HP20" s="16"/>
      <c r="HQ20" s="16">
        <v>1</v>
      </c>
      <c r="HR20" s="16"/>
      <c r="HS20" s="16"/>
      <c r="HT20" s="16"/>
      <c r="HU20" s="16">
        <v>1</v>
      </c>
      <c r="HV20" s="16"/>
      <c r="HW20" s="16">
        <v>1</v>
      </c>
      <c r="HX20" s="16"/>
      <c r="HY20" s="16"/>
      <c r="HZ20" s="16">
        <v>1</v>
      </c>
      <c r="IA20" s="16"/>
      <c r="IB20" s="16"/>
      <c r="IC20" s="16">
        <v>1</v>
      </c>
      <c r="ID20" s="16"/>
      <c r="IE20" s="16"/>
      <c r="IF20" s="16">
        <v>1</v>
      </c>
      <c r="IG20" s="16"/>
      <c r="IH20" s="16"/>
      <c r="II20" s="16">
        <v>1</v>
      </c>
      <c r="IJ20" s="16"/>
      <c r="IK20" s="16"/>
      <c r="IL20" s="16">
        <v>1</v>
      </c>
      <c r="IM20" s="16"/>
      <c r="IN20" s="16"/>
      <c r="IO20" s="16">
        <v>1</v>
      </c>
      <c r="IP20" s="16"/>
      <c r="IQ20" s="16"/>
      <c r="IR20" s="16">
        <v>1</v>
      </c>
      <c r="IS20" s="16"/>
      <c r="IT20" s="16"/>
      <c r="IU20" s="16">
        <v>1</v>
      </c>
      <c r="IV20" s="16"/>
      <c r="IW20" s="16"/>
      <c r="IX20" s="16">
        <v>1</v>
      </c>
      <c r="IY20" s="16"/>
      <c r="IZ20" s="16"/>
      <c r="JA20" s="16">
        <v>1</v>
      </c>
      <c r="JB20" s="16"/>
      <c r="JC20" s="16"/>
      <c r="JD20" s="16">
        <v>1</v>
      </c>
      <c r="JE20" s="16"/>
      <c r="JF20" s="16"/>
      <c r="JG20" s="16">
        <v>1</v>
      </c>
      <c r="JH20" s="16"/>
      <c r="JI20" s="16"/>
      <c r="JJ20" s="16">
        <v>1</v>
      </c>
      <c r="JK20" s="16"/>
      <c r="JL20" s="16"/>
      <c r="JM20" s="16">
        <v>1</v>
      </c>
      <c r="JN20" s="16"/>
      <c r="JO20" s="16"/>
      <c r="JP20" s="16">
        <v>1</v>
      </c>
      <c r="JQ20" s="16"/>
      <c r="JR20" s="16"/>
      <c r="JS20" s="16">
        <v>1</v>
      </c>
      <c r="JT20" s="16"/>
      <c r="JU20" s="16"/>
      <c r="JV20" s="16"/>
      <c r="JW20" s="16">
        <v>1</v>
      </c>
      <c r="JX20" s="16"/>
      <c r="JY20" s="16">
        <v>1</v>
      </c>
      <c r="JZ20" s="16"/>
      <c r="KA20" s="16"/>
      <c r="KB20" s="16">
        <v>1</v>
      </c>
      <c r="KC20" s="16"/>
      <c r="KD20" s="16"/>
      <c r="KE20" s="16">
        <v>1</v>
      </c>
      <c r="KF20" s="16"/>
      <c r="KG20" s="16"/>
      <c r="KH20" s="16">
        <v>1</v>
      </c>
      <c r="KI20" s="16"/>
      <c r="KJ20" s="16"/>
      <c r="KK20" s="16">
        <v>1</v>
      </c>
      <c r="KL20" s="16"/>
      <c r="KM20" s="16"/>
      <c r="KN20" s="16"/>
      <c r="KO20" s="16">
        <v>1</v>
      </c>
      <c r="KP20" s="16"/>
      <c r="KQ20" s="16">
        <v>1</v>
      </c>
      <c r="KR20" s="16"/>
      <c r="KS20" s="16"/>
      <c r="KT20" s="16">
        <v>1</v>
      </c>
      <c r="KU20" s="16"/>
      <c r="KV20" s="16"/>
      <c r="KW20" s="16">
        <v>1</v>
      </c>
      <c r="KX20" s="16"/>
      <c r="KY20" s="16"/>
      <c r="KZ20" s="16">
        <v>1</v>
      </c>
      <c r="LA20" s="16"/>
      <c r="LB20" s="16"/>
      <c r="LC20" s="16">
        <v>1</v>
      </c>
      <c r="LD20" s="16"/>
      <c r="LE20" s="16"/>
      <c r="LF20" s="16">
        <v>1</v>
      </c>
      <c r="LG20" s="16"/>
      <c r="LH20" s="16"/>
      <c r="LI20" s="16">
        <v>1</v>
      </c>
      <c r="LJ20" s="16"/>
      <c r="LK20" s="16"/>
      <c r="LL20" s="16">
        <v>1</v>
      </c>
      <c r="LM20" s="16"/>
      <c r="LN20" s="16"/>
      <c r="LO20" s="16">
        <v>1</v>
      </c>
      <c r="LP20" s="16"/>
      <c r="LQ20" s="16"/>
      <c r="LR20" s="16"/>
      <c r="LS20" s="16">
        <v>1</v>
      </c>
      <c r="LT20" s="16"/>
      <c r="LU20" s="16">
        <v>1</v>
      </c>
      <c r="LV20" s="16"/>
      <c r="LW20" s="16"/>
      <c r="LX20" s="16">
        <v>1</v>
      </c>
      <c r="LY20" s="16"/>
      <c r="LZ20" s="16"/>
      <c r="MA20" s="16">
        <v>1</v>
      </c>
      <c r="MB20" s="16"/>
      <c r="MC20" s="16"/>
      <c r="MD20" s="16">
        <v>1</v>
      </c>
      <c r="ME20" s="16"/>
      <c r="MF20" s="16"/>
      <c r="MG20" s="16">
        <v>1</v>
      </c>
      <c r="MH20" s="16"/>
      <c r="MI20" s="16"/>
      <c r="MJ20" s="16">
        <v>1</v>
      </c>
      <c r="MK20" s="16"/>
      <c r="ML20" s="16"/>
      <c r="MM20" s="16">
        <v>1</v>
      </c>
      <c r="MN20" s="16"/>
      <c r="MO20" s="16"/>
      <c r="MP20" s="16">
        <v>1</v>
      </c>
      <c r="MQ20" s="16"/>
      <c r="MR20" s="16"/>
      <c r="MS20" s="16">
        <v>1</v>
      </c>
      <c r="MT20" s="16"/>
      <c r="MU20" s="16"/>
      <c r="MV20" s="16">
        <v>1</v>
      </c>
      <c r="MW20" s="16"/>
      <c r="MX20" s="19"/>
      <c r="MY20" s="16">
        <v>1</v>
      </c>
      <c r="MZ20" s="16"/>
      <c r="NA20" s="16"/>
      <c r="NB20" s="16">
        <v>1</v>
      </c>
      <c r="NC20" s="16"/>
      <c r="ND20" s="16"/>
      <c r="NE20" s="16">
        <v>1</v>
      </c>
      <c r="NF20" s="16"/>
      <c r="NG20" s="19"/>
      <c r="NH20" s="16">
        <v>1</v>
      </c>
      <c r="NI20" s="16"/>
      <c r="NJ20" s="16"/>
    </row>
    <row r="21" spans="1:374" ht="15.6">
      <c r="A21" s="15">
        <v>8</v>
      </c>
      <c r="B21" s="31" t="s">
        <v>604</v>
      </c>
      <c r="C21" s="15"/>
      <c r="D21" s="15">
        <v>1</v>
      </c>
      <c r="E21" s="15"/>
      <c r="F21" s="16">
        <v>1</v>
      </c>
      <c r="G21" s="16"/>
      <c r="H21" s="16"/>
      <c r="I21" s="16">
        <v>1</v>
      </c>
      <c r="J21" s="16"/>
      <c r="K21" s="16"/>
      <c r="L21" s="16"/>
      <c r="M21" s="16">
        <v>1</v>
      </c>
      <c r="N21" s="16"/>
      <c r="O21" s="16"/>
      <c r="P21" s="16">
        <v>1</v>
      </c>
      <c r="Q21" s="16"/>
      <c r="R21" s="16"/>
      <c r="S21" s="16">
        <v>1</v>
      </c>
      <c r="T21" s="16"/>
      <c r="U21" s="16"/>
      <c r="V21" s="16">
        <v>1</v>
      </c>
      <c r="W21" s="16"/>
      <c r="X21" s="16">
        <v>1</v>
      </c>
      <c r="Y21" s="16"/>
      <c r="Z21" s="16"/>
      <c r="AA21" s="16"/>
      <c r="AB21" s="16">
        <v>1</v>
      </c>
      <c r="AC21" s="16"/>
      <c r="AD21" s="16"/>
      <c r="AE21" s="16">
        <v>1</v>
      </c>
      <c r="AF21" s="16"/>
      <c r="AG21" s="16"/>
      <c r="AH21" s="16">
        <v>1</v>
      </c>
      <c r="AI21" s="17"/>
      <c r="AJ21" s="16"/>
      <c r="AK21" s="16">
        <v>1</v>
      </c>
      <c r="AL21" s="16"/>
      <c r="AM21" s="16"/>
      <c r="AN21" s="16">
        <v>1</v>
      </c>
      <c r="AO21" s="16"/>
      <c r="AP21" s="16"/>
      <c r="AQ21" s="16">
        <v>1</v>
      </c>
      <c r="AR21" s="16"/>
      <c r="AS21" s="16"/>
      <c r="AT21" s="16">
        <v>1</v>
      </c>
      <c r="AU21" s="16"/>
      <c r="AV21" s="16"/>
      <c r="AW21" s="16">
        <v>1</v>
      </c>
      <c r="AX21" s="16"/>
      <c r="AY21" s="16"/>
      <c r="AZ21" s="16">
        <v>1</v>
      </c>
      <c r="BA21" s="16"/>
      <c r="BB21" s="16"/>
      <c r="BC21" s="16">
        <v>1</v>
      </c>
      <c r="BD21" s="16"/>
      <c r="BE21" s="16"/>
      <c r="BF21" s="16">
        <v>1</v>
      </c>
      <c r="BG21" s="16"/>
      <c r="BH21" s="16"/>
      <c r="BI21" s="16">
        <v>1</v>
      </c>
      <c r="BJ21" s="16"/>
      <c r="BK21" s="16"/>
      <c r="BL21" s="16">
        <v>1</v>
      </c>
      <c r="BM21" s="16"/>
      <c r="BN21" s="16"/>
      <c r="BO21" s="16">
        <v>1</v>
      </c>
      <c r="BP21" s="16"/>
      <c r="BQ21" s="16"/>
      <c r="BR21" s="16">
        <v>1</v>
      </c>
      <c r="BS21" s="16"/>
      <c r="BT21" s="16"/>
      <c r="BU21" s="16">
        <v>1</v>
      </c>
      <c r="BV21" s="16"/>
      <c r="BW21" s="16"/>
      <c r="BX21" s="16">
        <v>1</v>
      </c>
      <c r="BY21" s="16"/>
      <c r="BZ21" s="16"/>
      <c r="CA21" s="16"/>
      <c r="CB21" s="16">
        <v>1</v>
      </c>
      <c r="CC21" s="16"/>
      <c r="CD21" s="16">
        <v>1</v>
      </c>
      <c r="CE21" s="16"/>
      <c r="CF21" s="16"/>
      <c r="CG21" s="16">
        <v>1</v>
      </c>
      <c r="CH21" s="16"/>
      <c r="CI21" s="16"/>
      <c r="CJ21" s="16">
        <v>1</v>
      </c>
      <c r="CK21" s="16"/>
      <c r="CL21" s="16"/>
      <c r="CM21" s="16">
        <v>1</v>
      </c>
      <c r="CN21" s="16"/>
      <c r="CO21" s="16"/>
      <c r="CP21" s="16">
        <v>1</v>
      </c>
      <c r="CQ21" s="16"/>
      <c r="CR21" s="16"/>
      <c r="CS21" s="16">
        <v>1</v>
      </c>
      <c r="CT21" s="16"/>
      <c r="CU21" s="16"/>
      <c r="CV21" s="16">
        <v>1</v>
      </c>
      <c r="CW21" s="16"/>
      <c r="CX21" s="16">
        <v>1</v>
      </c>
      <c r="CY21" s="16"/>
      <c r="CZ21" s="16"/>
      <c r="DA21" s="16"/>
      <c r="DB21" s="16">
        <v>1</v>
      </c>
      <c r="DC21" s="16"/>
      <c r="DD21" s="16"/>
      <c r="DE21" s="16">
        <v>1</v>
      </c>
      <c r="DF21" s="16"/>
      <c r="DG21" s="16"/>
      <c r="DH21" s="16">
        <v>1</v>
      </c>
      <c r="DI21" s="16"/>
      <c r="DJ21" s="16"/>
      <c r="DK21" s="16">
        <v>1</v>
      </c>
      <c r="DL21" s="16"/>
      <c r="DM21" s="16"/>
      <c r="DN21" s="16">
        <v>1</v>
      </c>
      <c r="DO21" s="16"/>
      <c r="DP21" s="16"/>
      <c r="DQ21" s="16">
        <v>1</v>
      </c>
      <c r="DR21" s="16"/>
      <c r="DS21" s="16"/>
      <c r="DT21" s="16">
        <v>1</v>
      </c>
      <c r="DU21" s="16"/>
      <c r="DV21" s="16"/>
      <c r="DW21" s="16">
        <v>1</v>
      </c>
      <c r="DX21" s="16"/>
      <c r="DY21" s="16">
        <v>1</v>
      </c>
      <c r="DZ21" s="16"/>
      <c r="EA21" s="16"/>
      <c r="EB21" s="16"/>
      <c r="EC21" s="16">
        <v>1</v>
      </c>
      <c r="ED21" s="16"/>
      <c r="EE21" s="16"/>
      <c r="EF21" s="16">
        <v>1</v>
      </c>
      <c r="EG21" s="16"/>
      <c r="EH21" s="16"/>
      <c r="EI21" s="16">
        <v>1</v>
      </c>
      <c r="EJ21" s="16"/>
      <c r="EK21" s="16">
        <v>1</v>
      </c>
      <c r="EL21" s="16"/>
      <c r="EM21" s="16"/>
      <c r="EN21" s="16">
        <v>1</v>
      </c>
      <c r="EO21" s="16"/>
      <c r="EP21" s="16"/>
      <c r="EQ21" s="16">
        <v>1</v>
      </c>
      <c r="ER21" s="16"/>
      <c r="ES21" s="16"/>
      <c r="ET21" s="16"/>
      <c r="EU21" s="16">
        <v>1</v>
      </c>
      <c r="EV21" s="16"/>
      <c r="EW21" s="16"/>
      <c r="EX21" s="16">
        <v>1</v>
      </c>
      <c r="EY21" s="16"/>
      <c r="EZ21" s="16"/>
      <c r="FA21" s="16">
        <v>1</v>
      </c>
      <c r="FB21" s="16"/>
      <c r="FC21" s="16"/>
      <c r="FD21" s="16">
        <v>1</v>
      </c>
      <c r="FE21" s="16"/>
      <c r="FF21" s="16"/>
      <c r="FG21" s="16">
        <v>1</v>
      </c>
      <c r="FH21" s="16"/>
      <c r="FI21" s="16">
        <v>1</v>
      </c>
      <c r="FJ21" s="16"/>
      <c r="FK21" s="16"/>
      <c r="FL21" s="16">
        <v>1</v>
      </c>
      <c r="FM21" s="16"/>
      <c r="FN21" s="16"/>
      <c r="FO21" s="16">
        <v>1</v>
      </c>
      <c r="FP21" s="16"/>
      <c r="FQ21" s="16"/>
      <c r="FR21" s="16"/>
      <c r="FS21" s="16">
        <v>1</v>
      </c>
      <c r="FT21" s="16"/>
      <c r="FU21" s="16"/>
      <c r="FV21" s="16">
        <v>1</v>
      </c>
      <c r="FW21" s="16"/>
      <c r="FX21" s="16"/>
      <c r="FY21" s="16">
        <v>1</v>
      </c>
      <c r="FZ21" s="16"/>
      <c r="GA21" s="16"/>
      <c r="GB21" s="16">
        <v>1</v>
      </c>
      <c r="GC21" s="16"/>
      <c r="GD21" s="16"/>
      <c r="GE21" s="16">
        <v>1</v>
      </c>
      <c r="GF21" s="16"/>
      <c r="GG21" s="16">
        <v>1</v>
      </c>
      <c r="GH21" s="16"/>
      <c r="GI21" s="16"/>
      <c r="GJ21" s="16"/>
      <c r="GK21" s="16"/>
      <c r="GL21" s="16">
        <v>1</v>
      </c>
      <c r="GM21" s="16">
        <v>1</v>
      </c>
      <c r="GN21" s="16"/>
      <c r="GO21" s="16"/>
      <c r="GP21" s="16"/>
      <c r="GQ21" s="16">
        <v>1</v>
      </c>
      <c r="GR21" s="16"/>
      <c r="GS21" s="16"/>
      <c r="GT21" s="16">
        <v>1</v>
      </c>
      <c r="GU21" s="16"/>
      <c r="GV21" s="16"/>
      <c r="GW21" s="16">
        <v>1</v>
      </c>
      <c r="GX21" s="16"/>
      <c r="GY21" s="16"/>
      <c r="GZ21" s="16">
        <v>1</v>
      </c>
      <c r="HA21" s="16"/>
      <c r="HB21" s="16">
        <v>1</v>
      </c>
      <c r="HC21" s="16"/>
      <c r="HD21" s="16"/>
      <c r="HE21" s="16"/>
      <c r="HF21" s="16"/>
      <c r="HG21" s="16">
        <v>1</v>
      </c>
      <c r="HH21" s="16">
        <v>1</v>
      </c>
      <c r="HI21" s="16"/>
      <c r="HJ21" s="16"/>
      <c r="HK21" s="16"/>
      <c r="HL21" s="16">
        <v>1</v>
      </c>
      <c r="HM21" s="16"/>
      <c r="HN21" s="16"/>
      <c r="HO21" s="16">
        <v>1</v>
      </c>
      <c r="HP21" s="16"/>
      <c r="HQ21" s="16"/>
      <c r="HR21" s="16">
        <v>1</v>
      </c>
      <c r="HS21" s="16"/>
      <c r="HT21" s="16"/>
      <c r="HU21" s="16">
        <v>1</v>
      </c>
      <c r="HV21" s="16"/>
      <c r="HW21" s="16"/>
      <c r="HX21" s="16">
        <v>1</v>
      </c>
      <c r="HY21" s="16"/>
      <c r="HZ21" s="16"/>
      <c r="IA21" s="16">
        <v>1</v>
      </c>
      <c r="IB21" s="16"/>
      <c r="IC21" s="16"/>
      <c r="ID21" s="16">
        <v>1</v>
      </c>
      <c r="IE21" s="16"/>
      <c r="IF21" s="16"/>
      <c r="IG21" s="16">
        <v>1</v>
      </c>
      <c r="IH21" s="16"/>
      <c r="II21" s="16"/>
      <c r="IJ21" s="16">
        <v>1</v>
      </c>
      <c r="IK21" s="16"/>
      <c r="IL21" s="16"/>
      <c r="IM21" s="16">
        <v>1</v>
      </c>
      <c r="IN21" s="16"/>
      <c r="IO21" s="16"/>
      <c r="IP21" s="16">
        <v>1</v>
      </c>
      <c r="IQ21" s="16"/>
      <c r="IR21" s="16">
        <v>1</v>
      </c>
      <c r="IS21" s="16"/>
      <c r="IT21" s="16"/>
      <c r="IU21" s="16"/>
      <c r="IV21" s="16">
        <v>1</v>
      </c>
      <c r="IW21" s="16"/>
      <c r="IX21" s="16"/>
      <c r="IY21" s="16">
        <v>1</v>
      </c>
      <c r="IZ21" s="16"/>
      <c r="JA21" s="16"/>
      <c r="JB21" s="16">
        <v>1</v>
      </c>
      <c r="JC21" s="16"/>
      <c r="JD21" s="16">
        <v>1</v>
      </c>
      <c r="JE21" s="16"/>
      <c r="JF21" s="16"/>
      <c r="JG21" s="16">
        <v>1</v>
      </c>
      <c r="JH21" s="16"/>
      <c r="JI21" s="16"/>
      <c r="JJ21" s="16"/>
      <c r="JK21" s="16">
        <v>1</v>
      </c>
      <c r="JL21" s="16"/>
      <c r="JM21" s="16">
        <v>1</v>
      </c>
      <c r="JN21" s="16"/>
      <c r="JO21" s="16"/>
      <c r="JP21" s="16"/>
      <c r="JQ21" s="16">
        <v>1</v>
      </c>
      <c r="JR21" s="16"/>
      <c r="JS21" s="16">
        <v>1</v>
      </c>
      <c r="JT21" s="16"/>
      <c r="JU21" s="16"/>
      <c r="JV21" s="16"/>
      <c r="JW21" s="16">
        <v>1</v>
      </c>
      <c r="JX21" s="16"/>
      <c r="JY21" s="16"/>
      <c r="JZ21" s="16"/>
      <c r="KA21" s="16">
        <v>1</v>
      </c>
      <c r="KB21" s="16"/>
      <c r="KC21" s="16"/>
      <c r="KD21" s="16">
        <v>1</v>
      </c>
      <c r="KE21" s="16">
        <v>1</v>
      </c>
      <c r="KF21" s="16"/>
      <c r="KG21" s="16"/>
      <c r="KH21" s="16"/>
      <c r="KI21" s="16">
        <v>1</v>
      </c>
      <c r="KJ21" s="16"/>
      <c r="KK21" s="16">
        <v>1</v>
      </c>
      <c r="KL21" s="16"/>
      <c r="KM21" s="16"/>
      <c r="KN21" s="16"/>
      <c r="KO21" s="16">
        <v>1</v>
      </c>
      <c r="KP21" s="16"/>
      <c r="KQ21" s="16">
        <v>1</v>
      </c>
      <c r="KR21" s="16"/>
      <c r="KS21" s="16"/>
      <c r="KT21" s="16"/>
      <c r="KU21" s="16">
        <v>1</v>
      </c>
      <c r="KV21" s="16"/>
      <c r="KW21" s="16"/>
      <c r="KX21" s="16">
        <v>1</v>
      </c>
      <c r="KY21" s="16"/>
      <c r="KZ21" s="16"/>
      <c r="LA21" s="16">
        <v>1</v>
      </c>
      <c r="LB21" s="16"/>
      <c r="LC21" s="16">
        <v>1</v>
      </c>
      <c r="LD21" s="16"/>
      <c r="LE21" s="16"/>
      <c r="LF21" s="16"/>
      <c r="LG21" s="16">
        <v>1</v>
      </c>
      <c r="LH21" s="16"/>
      <c r="LI21" s="16">
        <v>1</v>
      </c>
      <c r="LJ21" s="16"/>
      <c r="LK21" s="16"/>
      <c r="LL21" s="16"/>
      <c r="LM21" s="16">
        <v>1</v>
      </c>
      <c r="LN21" s="16"/>
      <c r="LO21" s="16"/>
      <c r="LP21" s="16">
        <v>1</v>
      </c>
      <c r="LQ21" s="16"/>
      <c r="LR21" s="16">
        <v>1</v>
      </c>
      <c r="LS21" s="16"/>
      <c r="LT21" s="16"/>
      <c r="LU21" s="16">
        <v>1</v>
      </c>
      <c r="LV21" s="16"/>
      <c r="LW21" s="16"/>
      <c r="LX21" s="16"/>
      <c r="LY21" s="16">
        <v>1</v>
      </c>
      <c r="LZ21" s="16"/>
      <c r="MA21" s="16">
        <v>1</v>
      </c>
      <c r="MB21" s="16"/>
      <c r="MC21" s="16"/>
      <c r="MD21" s="16">
        <v>1</v>
      </c>
      <c r="ME21" s="16"/>
      <c r="MF21" s="16"/>
      <c r="MG21" s="16"/>
      <c r="MH21" s="16">
        <v>1</v>
      </c>
      <c r="MI21" s="16"/>
      <c r="MJ21" s="16"/>
      <c r="MK21" s="16">
        <v>1</v>
      </c>
      <c r="ML21" s="16"/>
      <c r="MM21" s="16"/>
      <c r="MN21" s="16">
        <v>1</v>
      </c>
      <c r="MO21" s="16"/>
      <c r="MP21" s="16"/>
      <c r="MQ21" s="16">
        <v>1</v>
      </c>
      <c r="MR21" s="16"/>
      <c r="MS21" s="16">
        <v>1</v>
      </c>
      <c r="MT21" s="16"/>
      <c r="MU21" s="16"/>
      <c r="MV21" s="16">
        <v>1</v>
      </c>
      <c r="MW21" s="16"/>
      <c r="MX21" s="19"/>
      <c r="MY21" s="16"/>
      <c r="MZ21" s="16">
        <v>1</v>
      </c>
      <c r="NA21" s="16"/>
      <c r="NB21" s="16"/>
      <c r="NC21" s="16">
        <v>1</v>
      </c>
      <c r="ND21" s="16"/>
      <c r="NE21" s="16">
        <v>1</v>
      </c>
      <c r="NF21" s="16"/>
      <c r="NG21" s="19"/>
      <c r="NH21" s="16"/>
      <c r="NI21" s="16">
        <v>1</v>
      </c>
      <c r="NJ21" s="16"/>
    </row>
    <row r="22" spans="1:374" ht="15.6">
      <c r="A22" s="15">
        <v>9</v>
      </c>
      <c r="B22" s="31" t="s">
        <v>605</v>
      </c>
      <c r="C22" s="15"/>
      <c r="D22" s="15">
        <v>1</v>
      </c>
      <c r="E22" s="15"/>
      <c r="F22" s="16"/>
      <c r="G22" s="16">
        <v>1</v>
      </c>
      <c r="H22" s="16"/>
      <c r="I22" s="16"/>
      <c r="J22" s="16"/>
      <c r="K22" s="16">
        <v>1</v>
      </c>
      <c r="L22" s="16"/>
      <c r="M22" s="16"/>
      <c r="N22" s="16">
        <v>1</v>
      </c>
      <c r="O22" s="16"/>
      <c r="P22" s="16">
        <v>1</v>
      </c>
      <c r="Q22" s="16"/>
      <c r="R22" s="16"/>
      <c r="S22" s="16"/>
      <c r="T22" s="16">
        <v>1</v>
      </c>
      <c r="U22" s="16"/>
      <c r="V22" s="16"/>
      <c r="W22" s="16">
        <v>1</v>
      </c>
      <c r="X22" s="16"/>
      <c r="Y22" s="16">
        <v>1</v>
      </c>
      <c r="Z22" s="16"/>
      <c r="AA22" s="16"/>
      <c r="AB22" s="16"/>
      <c r="AC22" s="16">
        <v>1</v>
      </c>
      <c r="AD22" s="16"/>
      <c r="AE22" s="16"/>
      <c r="AF22" s="16">
        <v>1</v>
      </c>
      <c r="AG22" s="16"/>
      <c r="AH22" s="16"/>
      <c r="AI22" s="17">
        <v>1</v>
      </c>
      <c r="AJ22" s="16"/>
      <c r="AK22" s="16"/>
      <c r="AL22" s="16">
        <v>1</v>
      </c>
      <c r="AM22" s="16"/>
      <c r="AN22" s="16"/>
      <c r="AO22" s="16">
        <v>1</v>
      </c>
      <c r="AP22" s="16"/>
      <c r="AQ22" s="16">
        <v>1</v>
      </c>
      <c r="AR22" s="16"/>
      <c r="AS22" s="16"/>
      <c r="AT22" s="16"/>
      <c r="AU22" s="16">
        <v>1</v>
      </c>
      <c r="AV22" s="16"/>
      <c r="AW22" s="16">
        <v>1</v>
      </c>
      <c r="AX22" s="16"/>
      <c r="AY22" s="16"/>
      <c r="AZ22" s="16">
        <v>1</v>
      </c>
      <c r="BA22" s="16"/>
      <c r="BB22" s="16"/>
      <c r="BC22" s="16"/>
      <c r="BD22" s="16">
        <v>1</v>
      </c>
      <c r="BE22" s="16"/>
      <c r="BF22" s="16">
        <v>1</v>
      </c>
      <c r="BG22" s="16"/>
      <c r="BH22" s="16"/>
      <c r="BI22" s="16"/>
      <c r="BJ22" s="16">
        <v>1</v>
      </c>
      <c r="BK22" s="16"/>
      <c r="BL22" s="16"/>
      <c r="BM22" s="16">
        <v>1</v>
      </c>
      <c r="BN22" s="16"/>
      <c r="BO22" s="16"/>
      <c r="BP22" s="16">
        <v>1</v>
      </c>
      <c r="BQ22" s="16"/>
      <c r="BR22" s="16"/>
      <c r="BS22" s="16">
        <v>1</v>
      </c>
      <c r="BT22" s="16"/>
      <c r="BU22" s="16"/>
      <c r="BV22" s="16">
        <v>1</v>
      </c>
      <c r="BW22" s="16"/>
      <c r="BX22" s="16">
        <v>1</v>
      </c>
      <c r="BY22" s="16"/>
      <c r="BZ22" s="16"/>
      <c r="CA22" s="16">
        <v>1</v>
      </c>
      <c r="CB22" s="16"/>
      <c r="CC22" s="16"/>
      <c r="CD22" s="16"/>
      <c r="CE22" s="16">
        <v>1</v>
      </c>
      <c r="CF22" s="16"/>
      <c r="CG22" s="16">
        <v>1</v>
      </c>
      <c r="CH22" s="16"/>
      <c r="CI22" s="16"/>
      <c r="CJ22" s="16"/>
      <c r="CK22" s="16">
        <v>1</v>
      </c>
      <c r="CL22" s="16"/>
      <c r="CM22" s="16"/>
      <c r="CN22" s="16">
        <v>1</v>
      </c>
      <c r="CO22" s="16"/>
      <c r="CP22" s="16">
        <v>1</v>
      </c>
      <c r="CQ22" s="16"/>
      <c r="CR22" s="16"/>
      <c r="CS22" s="16"/>
      <c r="CT22" s="16">
        <v>1</v>
      </c>
      <c r="CU22" s="16"/>
      <c r="CV22" s="16"/>
      <c r="CW22" s="16">
        <v>1</v>
      </c>
      <c r="CX22" s="16"/>
      <c r="CY22" s="16">
        <v>1</v>
      </c>
      <c r="CZ22" s="16"/>
      <c r="DA22" s="16"/>
      <c r="DB22" s="16"/>
      <c r="DC22" s="16">
        <v>1</v>
      </c>
      <c r="DD22" s="16"/>
      <c r="DE22" s="16"/>
      <c r="DF22" s="16">
        <v>1</v>
      </c>
      <c r="DG22" s="16"/>
      <c r="DH22" s="16"/>
      <c r="DI22" s="16">
        <v>1</v>
      </c>
      <c r="DJ22" s="16"/>
      <c r="DK22" s="16"/>
      <c r="DL22" s="16">
        <v>1</v>
      </c>
      <c r="DM22" s="16"/>
      <c r="DN22" s="16"/>
      <c r="DO22" s="16">
        <v>1</v>
      </c>
      <c r="DP22" s="16"/>
      <c r="DQ22" s="16">
        <v>1</v>
      </c>
      <c r="DR22" s="16"/>
      <c r="DS22" s="16"/>
      <c r="DT22" s="16">
        <v>1</v>
      </c>
      <c r="DU22" s="16"/>
      <c r="DV22" s="16"/>
      <c r="DW22" s="16"/>
      <c r="DX22" s="16">
        <v>1</v>
      </c>
      <c r="DY22" s="16"/>
      <c r="DZ22" s="16">
        <v>1</v>
      </c>
      <c r="EA22" s="16"/>
      <c r="EB22" s="16"/>
      <c r="EC22" s="16"/>
      <c r="ED22" s="16">
        <v>1</v>
      </c>
      <c r="EE22" s="16"/>
      <c r="EF22" s="16">
        <v>1</v>
      </c>
      <c r="EG22" s="16"/>
      <c r="EH22" s="16"/>
      <c r="EI22" s="16">
        <v>1</v>
      </c>
      <c r="EJ22" s="16"/>
      <c r="EK22" s="16">
        <v>1</v>
      </c>
      <c r="EL22" s="16"/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16"/>
      <c r="EV22" s="16">
        <v>1</v>
      </c>
      <c r="EW22" s="16"/>
      <c r="EX22" s="16"/>
      <c r="EY22" s="16">
        <v>1</v>
      </c>
      <c r="EZ22" s="16"/>
      <c r="FA22" s="16"/>
      <c r="FB22" s="16">
        <v>1</v>
      </c>
      <c r="FC22" s="16"/>
      <c r="FD22" s="16">
        <v>1</v>
      </c>
      <c r="FE22" s="16"/>
      <c r="FF22" s="16"/>
      <c r="FG22" s="16">
        <v>1</v>
      </c>
      <c r="FH22" s="16"/>
      <c r="FI22" s="16"/>
      <c r="FJ22" s="16">
        <v>1</v>
      </c>
      <c r="FK22" s="16"/>
      <c r="FL22" s="16">
        <v>1</v>
      </c>
      <c r="FM22" s="16"/>
      <c r="FN22" s="16"/>
      <c r="FO22" s="16">
        <v>1</v>
      </c>
      <c r="FP22" s="16"/>
      <c r="FQ22" s="16"/>
      <c r="FR22" s="16"/>
      <c r="FS22" s="16">
        <v>1</v>
      </c>
      <c r="FT22" s="16"/>
      <c r="FU22" s="16"/>
      <c r="FV22" s="16">
        <v>1</v>
      </c>
      <c r="FW22" s="16"/>
      <c r="FX22" s="16"/>
      <c r="FY22" s="16"/>
      <c r="FZ22" s="16">
        <v>1</v>
      </c>
      <c r="GA22" s="16"/>
      <c r="GB22" s="16">
        <v>1</v>
      </c>
      <c r="GC22" s="16"/>
      <c r="GD22" s="16"/>
      <c r="GE22" s="16">
        <v>1</v>
      </c>
      <c r="GF22" s="16"/>
      <c r="GG22" s="16"/>
      <c r="GH22" s="16">
        <v>1</v>
      </c>
      <c r="GI22" s="16"/>
      <c r="GJ22" s="16"/>
      <c r="GK22" s="16"/>
      <c r="GL22" s="16">
        <v>1</v>
      </c>
      <c r="GM22" s="16"/>
      <c r="GN22" s="16">
        <v>1</v>
      </c>
      <c r="GO22" s="16"/>
      <c r="GP22" s="16"/>
      <c r="GQ22" s="16">
        <v>1</v>
      </c>
      <c r="GR22" s="16"/>
      <c r="GS22" s="16"/>
      <c r="GT22" s="16"/>
      <c r="GU22" s="16">
        <v>1</v>
      </c>
      <c r="GV22" s="16"/>
      <c r="GW22" s="16">
        <v>1</v>
      </c>
      <c r="GX22" s="16"/>
      <c r="GY22" s="16"/>
      <c r="GZ22" s="16">
        <v>1</v>
      </c>
      <c r="HA22" s="16"/>
      <c r="HB22" s="16"/>
      <c r="HC22" s="16">
        <v>1</v>
      </c>
      <c r="HD22" s="16"/>
      <c r="HE22" s="16"/>
      <c r="HF22" s="16"/>
      <c r="HG22" s="16">
        <v>1</v>
      </c>
      <c r="HH22" s="16"/>
      <c r="HI22" s="16">
        <v>1</v>
      </c>
      <c r="HJ22" s="16"/>
      <c r="HK22" s="16"/>
      <c r="HL22" s="16">
        <v>1</v>
      </c>
      <c r="HM22" s="16"/>
      <c r="HN22" s="16"/>
      <c r="HO22" s="16">
        <v>1</v>
      </c>
      <c r="HP22" s="16"/>
      <c r="HQ22" s="16"/>
      <c r="HR22" s="16">
        <v>1</v>
      </c>
      <c r="HS22" s="16"/>
      <c r="HT22" s="16"/>
      <c r="HU22" s="16">
        <v>1</v>
      </c>
      <c r="HV22" s="16"/>
      <c r="HW22" s="16"/>
      <c r="HX22" s="16">
        <v>1</v>
      </c>
      <c r="HY22" s="16"/>
      <c r="HZ22" s="16"/>
      <c r="IA22" s="16">
        <v>1</v>
      </c>
      <c r="IB22" s="16"/>
      <c r="IC22" s="16"/>
      <c r="ID22" s="16">
        <v>1</v>
      </c>
      <c r="IE22" s="16"/>
      <c r="IF22" s="16"/>
      <c r="IG22" s="16">
        <v>1</v>
      </c>
      <c r="IH22" s="16"/>
      <c r="II22" s="16"/>
      <c r="IJ22" s="16">
        <v>1</v>
      </c>
      <c r="IK22" s="16"/>
      <c r="IL22" s="16"/>
      <c r="IM22" s="16">
        <v>1</v>
      </c>
      <c r="IN22" s="16"/>
      <c r="IO22" s="16"/>
      <c r="IP22" s="16"/>
      <c r="IQ22" s="16">
        <v>1</v>
      </c>
      <c r="IR22" s="16"/>
      <c r="IS22" s="16">
        <v>1</v>
      </c>
      <c r="IT22" s="16"/>
      <c r="IU22" s="16"/>
      <c r="IV22" s="16">
        <v>1</v>
      </c>
      <c r="IW22" s="16"/>
      <c r="IX22" s="16"/>
      <c r="IY22" s="16"/>
      <c r="IZ22" s="16">
        <v>1</v>
      </c>
      <c r="JA22" s="16"/>
      <c r="JB22" s="16"/>
      <c r="JC22" s="16">
        <v>1</v>
      </c>
      <c r="JD22" s="16"/>
      <c r="JE22" s="16"/>
      <c r="JF22" s="16">
        <v>1</v>
      </c>
      <c r="JG22" s="16"/>
      <c r="JH22" s="16"/>
      <c r="JI22" s="16">
        <v>1</v>
      </c>
      <c r="JJ22" s="16"/>
      <c r="JK22" s="16">
        <v>1</v>
      </c>
      <c r="JL22" s="16"/>
      <c r="JM22" s="16">
        <v>1</v>
      </c>
      <c r="JN22" s="16"/>
      <c r="JO22" s="16"/>
      <c r="JP22" s="16"/>
      <c r="JQ22" s="16"/>
      <c r="JR22" s="16">
        <v>1</v>
      </c>
      <c r="JS22" s="16"/>
      <c r="JT22" s="16"/>
      <c r="JU22" s="16">
        <v>1</v>
      </c>
      <c r="JV22" s="16"/>
      <c r="JW22" s="16"/>
      <c r="JX22" s="16">
        <v>1</v>
      </c>
      <c r="JY22" s="16"/>
      <c r="JZ22" s="16">
        <v>1</v>
      </c>
      <c r="KA22" s="16"/>
      <c r="KB22" s="16"/>
      <c r="KC22" s="16"/>
      <c r="KD22" s="16">
        <v>1</v>
      </c>
      <c r="KE22" s="16"/>
      <c r="KF22" s="16"/>
      <c r="KG22" s="16">
        <v>1</v>
      </c>
      <c r="KH22" s="16"/>
      <c r="KI22" s="16"/>
      <c r="KJ22" s="16">
        <v>1</v>
      </c>
      <c r="KK22" s="16"/>
      <c r="KL22" s="16"/>
      <c r="KM22" s="16">
        <v>1</v>
      </c>
      <c r="KN22" s="16"/>
      <c r="KO22" s="16"/>
      <c r="KP22" s="16">
        <v>1</v>
      </c>
      <c r="KQ22" s="16"/>
      <c r="KR22" s="16"/>
      <c r="KS22" s="16">
        <v>1</v>
      </c>
      <c r="KT22" s="16"/>
      <c r="KU22" s="16">
        <v>1</v>
      </c>
      <c r="KV22" s="16"/>
      <c r="KW22" s="16"/>
      <c r="KX22" s="16"/>
      <c r="KY22" s="16">
        <v>1</v>
      </c>
      <c r="KZ22" s="16"/>
      <c r="LA22" s="16">
        <v>1</v>
      </c>
      <c r="LB22" s="16"/>
      <c r="LC22" s="16"/>
      <c r="LD22" s="16">
        <v>1</v>
      </c>
      <c r="LE22" s="16"/>
      <c r="LF22" s="16"/>
      <c r="LG22" s="16">
        <v>1</v>
      </c>
      <c r="LH22" s="16"/>
      <c r="LI22" s="16"/>
      <c r="LJ22" s="16">
        <v>1</v>
      </c>
      <c r="LK22" s="16"/>
      <c r="LL22" s="16"/>
      <c r="LM22" s="16">
        <v>1</v>
      </c>
      <c r="LN22" s="16"/>
      <c r="LO22" s="16"/>
      <c r="LP22" s="16">
        <v>1</v>
      </c>
      <c r="LQ22" s="16"/>
      <c r="LR22" s="16">
        <v>1</v>
      </c>
      <c r="LS22" s="16"/>
      <c r="LT22" s="16"/>
      <c r="LU22" s="16"/>
      <c r="LV22" s="16">
        <v>1</v>
      </c>
      <c r="LW22" s="16"/>
      <c r="LX22" s="16"/>
      <c r="LY22" s="16">
        <v>1</v>
      </c>
      <c r="LZ22" s="16"/>
      <c r="MA22" s="16">
        <v>1</v>
      </c>
      <c r="MB22" s="16"/>
      <c r="MC22" s="16"/>
      <c r="MD22" s="16">
        <v>1</v>
      </c>
      <c r="ME22" s="16"/>
      <c r="MF22" s="16"/>
      <c r="MG22" s="16"/>
      <c r="MH22" s="16">
        <v>1</v>
      </c>
      <c r="MI22" s="16"/>
      <c r="MJ22" s="16"/>
      <c r="MK22" s="16">
        <v>1</v>
      </c>
      <c r="ML22" s="16"/>
      <c r="MM22" s="16"/>
      <c r="MN22" s="16">
        <v>1</v>
      </c>
      <c r="MO22" s="16"/>
      <c r="MP22" s="16"/>
      <c r="MQ22" s="16">
        <v>1</v>
      </c>
      <c r="MR22" s="16"/>
      <c r="MS22" s="16"/>
      <c r="MT22" s="16"/>
      <c r="MU22" s="16">
        <v>1</v>
      </c>
      <c r="MV22" s="16"/>
      <c r="MW22" s="16">
        <v>1</v>
      </c>
      <c r="MX22" s="19"/>
      <c r="MY22" s="16"/>
      <c r="MZ22" s="16">
        <v>1</v>
      </c>
      <c r="NA22" s="16"/>
      <c r="NB22" s="16">
        <v>1</v>
      </c>
      <c r="NC22" s="16"/>
      <c r="ND22" s="16"/>
      <c r="NE22" s="16"/>
      <c r="NF22" s="16">
        <v>1</v>
      </c>
      <c r="NG22" s="19"/>
      <c r="NH22" s="16"/>
      <c r="NI22" s="16"/>
      <c r="NJ22" s="16">
        <v>1</v>
      </c>
    </row>
    <row r="23" spans="1:374" ht="1.2" customHeight="1">
      <c r="A23" s="15"/>
    </row>
    <row r="24" spans="1:374" hidden="1">
      <c r="A24" s="15"/>
    </row>
    <row r="25" spans="1:374" hidden="1">
      <c r="A25" s="15"/>
    </row>
    <row r="26" spans="1:374">
      <c r="A26" s="84" t="s">
        <v>100</v>
      </c>
      <c r="B26" s="85"/>
      <c r="C26" s="15">
        <f t="shared" ref="C26:BN26" si="0">SUM(C14:C22)</f>
        <v>4</v>
      </c>
      <c r="D26" s="15">
        <f t="shared" si="0"/>
        <v>3</v>
      </c>
      <c r="E26" s="15">
        <f t="shared" si="0"/>
        <v>2</v>
      </c>
      <c r="F26" s="15">
        <f t="shared" si="0"/>
        <v>5</v>
      </c>
      <c r="G26" s="15">
        <f t="shared" si="0"/>
        <v>4</v>
      </c>
      <c r="H26" s="15">
        <f t="shared" si="0"/>
        <v>0</v>
      </c>
      <c r="I26" s="15">
        <f t="shared" si="0"/>
        <v>4</v>
      </c>
      <c r="J26" s="15">
        <f t="shared" si="0"/>
        <v>4</v>
      </c>
      <c r="K26" s="15">
        <f t="shared" si="0"/>
        <v>1</v>
      </c>
      <c r="L26" s="15">
        <f t="shared" si="0"/>
        <v>2</v>
      </c>
      <c r="M26" s="15">
        <f t="shared" si="0"/>
        <v>6</v>
      </c>
      <c r="N26" s="15">
        <f t="shared" si="0"/>
        <v>1</v>
      </c>
      <c r="O26" s="15">
        <f t="shared" si="0"/>
        <v>4</v>
      </c>
      <c r="P26" s="15">
        <f t="shared" si="0"/>
        <v>4</v>
      </c>
      <c r="Q26" s="15">
        <f t="shared" si="0"/>
        <v>1</v>
      </c>
      <c r="R26" s="15">
        <f t="shared" si="0"/>
        <v>3</v>
      </c>
      <c r="S26" s="15">
        <f t="shared" si="0"/>
        <v>4</v>
      </c>
      <c r="T26" s="15">
        <f t="shared" si="0"/>
        <v>2</v>
      </c>
      <c r="U26" s="15">
        <f t="shared" si="0"/>
        <v>0</v>
      </c>
      <c r="V26" s="15">
        <f t="shared" si="0"/>
        <v>5</v>
      </c>
      <c r="W26" s="15">
        <f t="shared" si="0"/>
        <v>4</v>
      </c>
      <c r="X26" s="15">
        <f t="shared" si="0"/>
        <v>4</v>
      </c>
      <c r="Y26" s="15">
        <f t="shared" si="0"/>
        <v>4</v>
      </c>
      <c r="Z26" s="15">
        <f t="shared" si="0"/>
        <v>1</v>
      </c>
      <c r="AA26" s="15">
        <f t="shared" si="0"/>
        <v>3</v>
      </c>
      <c r="AB26" s="15">
        <f t="shared" si="0"/>
        <v>3</v>
      </c>
      <c r="AC26" s="15">
        <f t="shared" si="0"/>
        <v>3</v>
      </c>
      <c r="AD26" s="15">
        <f t="shared" si="0"/>
        <v>4</v>
      </c>
      <c r="AE26" s="15">
        <f t="shared" si="0"/>
        <v>3</v>
      </c>
      <c r="AF26" s="15">
        <f t="shared" si="0"/>
        <v>2</v>
      </c>
      <c r="AG26" s="15">
        <f t="shared" si="0"/>
        <v>2</v>
      </c>
      <c r="AH26" s="15">
        <f t="shared" si="0"/>
        <v>2</v>
      </c>
      <c r="AI26" s="15">
        <f t="shared" si="0"/>
        <v>5</v>
      </c>
      <c r="AJ26" s="15">
        <f t="shared" si="0"/>
        <v>3</v>
      </c>
      <c r="AK26" s="15">
        <f t="shared" si="0"/>
        <v>3</v>
      </c>
      <c r="AL26" s="15">
        <f t="shared" si="0"/>
        <v>3</v>
      </c>
      <c r="AM26" s="15">
        <f t="shared" si="0"/>
        <v>3</v>
      </c>
      <c r="AN26" s="15">
        <f t="shared" si="0"/>
        <v>2</v>
      </c>
      <c r="AO26" s="15">
        <f t="shared" si="0"/>
        <v>4</v>
      </c>
      <c r="AP26" s="15">
        <f t="shared" si="0"/>
        <v>3</v>
      </c>
      <c r="AQ26" s="15">
        <f t="shared" si="0"/>
        <v>4</v>
      </c>
      <c r="AR26" s="15">
        <f t="shared" si="0"/>
        <v>2</v>
      </c>
      <c r="AS26" s="15">
        <f t="shared" si="0"/>
        <v>2</v>
      </c>
      <c r="AT26" s="15">
        <f t="shared" si="0"/>
        <v>4</v>
      </c>
      <c r="AU26" s="15">
        <f t="shared" si="0"/>
        <v>3</v>
      </c>
      <c r="AV26" s="15">
        <f t="shared" si="0"/>
        <v>4</v>
      </c>
      <c r="AW26" s="15">
        <f t="shared" si="0"/>
        <v>5</v>
      </c>
      <c r="AX26" s="15">
        <f t="shared" si="0"/>
        <v>0</v>
      </c>
      <c r="AY26" s="15">
        <f t="shared" si="0"/>
        <v>3</v>
      </c>
      <c r="AZ26" s="15">
        <f t="shared" si="0"/>
        <v>5</v>
      </c>
      <c r="BA26" s="15">
        <f t="shared" si="0"/>
        <v>1</v>
      </c>
      <c r="BB26" s="15">
        <f t="shared" si="0"/>
        <v>2</v>
      </c>
      <c r="BC26" s="15">
        <f t="shared" si="0"/>
        <v>6</v>
      </c>
      <c r="BD26" s="15">
        <f t="shared" si="0"/>
        <v>1</v>
      </c>
      <c r="BE26" s="15">
        <f t="shared" si="0"/>
        <v>2</v>
      </c>
      <c r="BF26" s="15">
        <f t="shared" si="0"/>
        <v>5</v>
      </c>
      <c r="BG26" s="15">
        <f t="shared" si="0"/>
        <v>2</v>
      </c>
      <c r="BH26" s="15">
        <f t="shared" si="0"/>
        <v>2</v>
      </c>
      <c r="BI26" s="15">
        <f t="shared" si="0"/>
        <v>5</v>
      </c>
      <c r="BJ26" s="15">
        <f t="shared" si="0"/>
        <v>2</v>
      </c>
      <c r="BK26" s="15">
        <f t="shared" si="0"/>
        <v>3</v>
      </c>
      <c r="BL26" s="15">
        <f t="shared" si="0"/>
        <v>4</v>
      </c>
      <c r="BM26" s="15">
        <f t="shared" si="0"/>
        <v>2</v>
      </c>
      <c r="BN26" s="15">
        <f t="shared" si="0"/>
        <v>1</v>
      </c>
      <c r="BO26" s="15">
        <f t="shared" ref="BO26:DZ26" si="1">SUM(BO14:BO22)</f>
        <v>4</v>
      </c>
      <c r="BP26" s="15">
        <f t="shared" si="1"/>
        <v>4</v>
      </c>
      <c r="BQ26" s="15">
        <f t="shared" si="1"/>
        <v>2</v>
      </c>
      <c r="BR26" s="15">
        <f t="shared" si="1"/>
        <v>5</v>
      </c>
      <c r="BS26" s="15">
        <f t="shared" si="1"/>
        <v>2</v>
      </c>
      <c r="BT26" s="15">
        <f t="shared" si="1"/>
        <v>2</v>
      </c>
      <c r="BU26" s="15">
        <f t="shared" si="1"/>
        <v>4</v>
      </c>
      <c r="BV26" s="15">
        <f t="shared" si="1"/>
        <v>2</v>
      </c>
      <c r="BW26" s="15">
        <f t="shared" si="1"/>
        <v>3</v>
      </c>
      <c r="BX26" s="15">
        <f t="shared" si="1"/>
        <v>5</v>
      </c>
      <c r="BY26" s="15">
        <f t="shared" si="1"/>
        <v>1</v>
      </c>
      <c r="BZ26" s="15">
        <f t="shared" si="1"/>
        <v>2</v>
      </c>
      <c r="CA26" s="15">
        <f t="shared" si="1"/>
        <v>5</v>
      </c>
      <c r="CB26" s="15">
        <f t="shared" si="1"/>
        <v>3</v>
      </c>
      <c r="CC26" s="15">
        <f t="shared" si="1"/>
        <v>2</v>
      </c>
      <c r="CD26" s="15">
        <f t="shared" si="1"/>
        <v>3</v>
      </c>
      <c r="CE26" s="15">
        <f t="shared" si="1"/>
        <v>4</v>
      </c>
      <c r="CF26" s="15">
        <f t="shared" si="1"/>
        <v>2</v>
      </c>
      <c r="CG26" s="15">
        <f t="shared" si="1"/>
        <v>4</v>
      </c>
      <c r="CH26" s="15">
        <f t="shared" si="1"/>
        <v>3</v>
      </c>
      <c r="CI26" s="15">
        <f t="shared" si="1"/>
        <v>3</v>
      </c>
      <c r="CJ26" s="15">
        <f t="shared" si="1"/>
        <v>3</v>
      </c>
      <c r="CK26" s="15">
        <f t="shared" si="1"/>
        <v>3</v>
      </c>
      <c r="CL26" s="15">
        <f t="shared" si="1"/>
        <v>2</v>
      </c>
      <c r="CM26" s="15">
        <f t="shared" si="1"/>
        <v>3</v>
      </c>
      <c r="CN26" s="15">
        <f t="shared" si="1"/>
        <v>4</v>
      </c>
      <c r="CO26" s="15">
        <f t="shared" si="1"/>
        <v>4</v>
      </c>
      <c r="CP26" s="15">
        <f t="shared" si="1"/>
        <v>3</v>
      </c>
      <c r="CQ26" s="15">
        <f t="shared" si="1"/>
        <v>2</v>
      </c>
      <c r="CR26" s="15">
        <f t="shared" si="1"/>
        <v>3</v>
      </c>
      <c r="CS26" s="15">
        <f t="shared" si="1"/>
        <v>5</v>
      </c>
      <c r="CT26" s="15">
        <f t="shared" si="1"/>
        <v>1</v>
      </c>
      <c r="CU26" s="15">
        <f t="shared" si="1"/>
        <v>2</v>
      </c>
      <c r="CV26" s="15">
        <f t="shared" si="1"/>
        <v>4</v>
      </c>
      <c r="CW26" s="15">
        <f t="shared" si="1"/>
        <v>3</v>
      </c>
      <c r="CX26" s="15">
        <f t="shared" si="1"/>
        <v>4</v>
      </c>
      <c r="CY26" s="15">
        <f t="shared" si="1"/>
        <v>2</v>
      </c>
      <c r="CZ26" s="15">
        <f t="shared" si="1"/>
        <v>3</v>
      </c>
      <c r="DA26" s="15">
        <f t="shared" si="1"/>
        <v>1</v>
      </c>
      <c r="DB26" s="15">
        <f t="shared" si="1"/>
        <v>4</v>
      </c>
      <c r="DC26" s="15">
        <f t="shared" si="1"/>
        <v>4</v>
      </c>
      <c r="DD26" s="15">
        <f t="shared" si="1"/>
        <v>3</v>
      </c>
      <c r="DE26" s="15">
        <f t="shared" si="1"/>
        <v>4</v>
      </c>
      <c r="DF26" s="15">
        <f t="shared" si="1"/>
        <v>2</v>
      </c>
      <c r="DG26" s="15">
        <f t="shared" si="1"/>
        <v>2</v>
      </c>
      <c r="DH26" s="15">
        <f t="shared" si="1"/>
        <v>3</v>
      </c>
      <c r="DI26" s="15">
        <f t="shared" si="1"/>
        <v>4</v>
      </c>
      <c r="DJ26" s="15">
        <f t="shared" si="1"/>
        <v>3</v>
      </c>
      <c r="DK26" s="15">
        <f t="shared" si="1"/>
        <v>4</v>
      </c>
      <c r="DL26" s="15">
        <f t="shared" si="1"/>
        <v>2</v>
      </c>
      <c r="DM26" s="15">
        <f t="shared" si="1"/>
        <v>2</v>
      </c>
      <c r="DN26" s="15">
        <f t="shared" si="1"/>
        <v>2</v>
      </c>
      <c r="DO26" s="15">
        <f t="shared" si="1"/>
        <v>5</v>
      </c>
      <c r="DP26" s="15">
        <f t="shared" si="1"/>
        <v>3</v>
      </c>
      <c r="DQ26" s="15">
        <f t="shared" si="1"/>
        <v>4</v>
      </c>
      <c r="DR26" s="15">
        <f t="shared" si="1"/>
        <v>2</v>
      </c>
      <c r="DS26" s="15">
        <f t="shared" si="1"/>
        <v>3</v>
      </c>
      <c r="DT26" s="15">
        <f t="shared" si="1"/>
        <v>5</v>
      </c>
      <c r="DU26" s="15">
        <f t="shared" si="1"/>
        <v>1</v>
      </c>
      <c r="DV26" s="15">
        <f t="shared" si="1"/>
        <v>2</v>
      </c>
      <c r="DW26" s="15">
        <f t="shared" si="1"/>
        <v>2</v>
      </c>
      <c r="DX26" s="15">
        <f t="shared" si="1"/>
        <v>5</v>
      </c>
      <c r="DY26" s="15">
        <f t="shared" si="1"/>
        <v>5</v>
      </c>
      <c r="DZ26" s="15">
        <f t="shared" si="1"/>
        <v>2</v>
      </c>
      <c r="EA26" s="15">
        <f t="shared" ref="EA26:GL26" si="2">SUM(EA14:EA22)</f>
        <v>2</v>
      </c>
      <c r="EB26" s="15">
        <f t="shared" si="2"/>
        <v>3</v>
      </c>
      <c r="EC26" s="15">
        <f t="shared" si="2"/>
        <v>2</v>
      </c>
      <c r="ED26" s="15">
        <f t="shared" si="2"/>
        <v>4</v>
      </c>
      <c r="EE26" s="15">
        <f t="shared" si="2"/>
        <v>3</v>
      </c>
      <c r="EF26" s="15">
        <f t="shared" si="2"/>
        <v>3</v>
      </c>
      <c r="EG26" s="15">
        <f t="shared" si="2"/>
        <v>3</v>
      </c>
      <c r="EH26" s="15">
        <f t="shared" si="2"/>
        <v>3</v>
      </c>
      <c r="EI26" s="15">
        <f t="shared" si="2"/>
        <v>3</v>
      </c>
      <c r="EJ26" s="15">
        <f t="shared" si="2"/>
        <v>3</v>
      </c>
      <c r="EK26" s="15">
        <f t="shared" si="2"/>
        <v>8</v>
      </c>
      <c r="EL26" s="15">
        <f t="shared" si="2"/>
        <v>1</v>
      </c>
      <c r="EM26" s="15">
        <f t="shared" si="2"/>
        <v>0</v>
      </c>
      <c r="EN26" s="15">
        <f t="shared" si="2"/>
        <v>6</v>
      </c>
      <c r="EO26" s="15">
        <f t="shared" si="2"/>
        <v>3</v>
      </c>
      <c r="EP26" s="15">
        <f t="shared" si="2"/>
        <v>0</v>
      </c>
      <c r="EQ26" s="15">
        <f t="shared" si="2"/>
        <v>5</v>
      </c>
      <c r="ER26" s="15">
        <f t="shared" si="2"/>
        <v>3</v>
      </c>
      <c r="ES26" s="15">
        <f t="shared" si="2"/>
        <v>1</v>
      </c>
      <c r="ET26" s="15">
        <f t="shared" si="2"/>
        <v>3</v>
      </c>
      <c r="EU26" s="15">
        <f t="shared" si="2"/>
        <v>3</v>
      </c>
      <c r="EV26" s="15">
        <f t="shared" si="2"/>
        <v>3</v>
      </c>
      <c r="EW26" s="15">
        <f t="shared" si="2"/>
        <v>2</v>
      </c>
      <c r="EX26" s="15">
        <f t="shared" si="2"/>
        <v>5</v>
      </c>
      <c r="EY26" s="15">
        <f t="shared" si="2"/>
        <v>2</v>
      </c>
      <c r="EZ26" s="15">
        <f t="shared" si="2"/>
        <v>2</v>
      </c>
      <c r="FA26" s="15">
        <f t="shared" si="2"/>
        <v>4</v>
      </c>
      <c r="FB26" s="15">
        <f t="shared" si="2"/>
        <v>3</v>
      </c>
      <c r="FC26" s="15">
        <f t="shared" si="2"/>
        <v>3</v>
      </c>
      <c r="FD26" s="15">
        <f t="shared" si="2"/>
        <v>5</v>
      </c>
      <c r="FE26" s="15">
        <f t="shared" si="2"/>
        <v>2</v>
      </c>
      <c r="FF26" s="15">
        <f t="shared" si="2"/>
        <v>2</v>
      </c>
      <c r="FG26" s="15">
        <f t="shared" si="2"/>
        <v>4</v>
      </c>
      <c r="FH26" s="15">
        <f t="shared" si="2"/>
        <v>3</v>
      </c>
      <c r="FI26" s="15">
        <f t="shared" si="2"/>
        <v>1</v>
      </c>
      <c r="FJ26" s="15">
        <f t="shared" si="2"/>
        <v>5</v>
      </c>
      <c r="FK26" s="15">
        <f t="shared" si="2"/>
        <v>3</v>
      </c>
      <c r="FL26" s="15">
        <f t="shared" si="2"/>
        <v>6</v>
      </c>
      <c r="FM26" s="15">
        <f t="shared" si="2"/>
        <v>3</v>
      </c>
      <c r="FN26" s="15">
        <f t="shared" si="2"/>
        <v>0</v>
      </c>
      <c r="FO26" s="15">
        <f t="shared" si="2"/>
        <v>6</v>
      </c>
      <c r="FP26" s="15">
        <f t="shared" si="2"/>
        <v>2</v>
      </c>
      <c r="FQ26" s="15">
        <f t="shared" si="2"/>
        <v>1</v>
      </c>
      <c r="FR26" s="15">
        <f t="shared" si="2"/>
        <v>2</v>
      </c>
      <c r="FS26" s="15">
        <f t="shared" si="2"/>
        <v>6</v>
      </c>
      <c r="FT26" s="15">
        <f t="shared" si="2"/>
        <v>1</v>
      </c>
      <c r="FU26" s="15">
        <f t="shared" si="2"/>
        <v>3</v>
      </c>
      <c r="FV26" s="15">
        <f t="shared" si="2"/>
        <v>4</v>
      </c>
      <c r="FW26" s="15">
        <f t="shared" si="2"/>
        <v>2</v>
      </c>
      <c r="FX26" s="15">
        <f t="shared" si="2"/>
        <v>2</v>
      </c>
      <c r="FY26" s="15">
        <f t="shared" si="2"/>
        <v>5</v>
      </c>
      <c r="FZ26" s="15">
        <f t="shared" si="2"/>
        <v>2</v>
      </c>
      <c r="GA26" s="15">
        <f t="shared" si="2"/>
        <v>3</v>
      </c>
      <c r="GB26" s="15">
        <f t="shared" si="2"/>
        <v>4</v>
      </c>
      <c r="GC26" s="15">
        <f t="shared" si="2"/>
        <v>2</v>
      </c>
      <c r="GD26" s="15">
        <f t="shared" si="2"/>
        <v>3</v>
      </c>
      <c r="GE26" s="15">
        <f t="shared" si="2"/>
        <v>3</v>
      </c>
      <c r="GF26" s="15">
        <f t="shared" si="2"/>
        <v>3</v>
      </c>
      <c r="GG26" s="15">
        <f t="shared" si="2"/>
        <v>5</v>
      </c>
      <c r="GH26" s="15">
        <f t="shared" si="2"/>
        <v>2</v>
      </c>
      <c r="GI26" s="15">
        <f t="shared" si="2"/>
        <v>2</v>
      </c>
      <c r="GJ26" s="15">
        <f t="shared" si="2"/>
        <v>2</v>
      </c>
      <c r="GK26" s="15">
        <f t="shared" si="2"/>
        <v>5</v>
      </c>
      <c r="GL26" s="15">
        <f t="shared" si="2"/>
        <v>2</v>
      </c>
      <c r="GM26" s="15">
        <f t="shared" ref="GM26:IX26" si="3">SUM(GM14:GM22)</f>
        <v>7</v>
      </c>
      <c r="GN26" s="15">
        <f t="shared" si="3"/>
        <v>2</v>
      </c>
      <c r="GO26" s="15">
        <f t="shared" si="3"/>
        <v>0</v>
      </c>
      <c r="GP26" s="15">
        <f t="shared" si="3"/>
        <v>2</v>
      </c>
      <c r="GQ26" s="15">
        <f t="shared" si="3"/>
        <v>5</v>
      </c>
      <c r="GR26" s="15">
        <f t="shared" si="3"/>
        <v>2</v>
      </c>
      <c r="GS26" s="15">
        <f t="shared" si="3"/>
        <v>3</v>
      </c>
      <c r="GT26" s="15">
        <f t="shared" si="3"/>
        <v>4</v>
      </c>
      <c r="GU26" s="15">
        <f t="shared" si="3"/>
        <v>2</v>
      </c>
      <c r="GV26" s="15">
        <f t="shared" si="3"/>
        <v>1</v>
      </c>
      <c r="GW26" s="15">
        <f t="shared" si="3"/>
        <v>6</v>
      </c>
      <c r="GX26" s="15">
        <f t="shared" si="3"/>
        <v>2</v>
      </c>
      <c r="GY26" s="15">
        <f t="shared" si="3"/>
        <v>1</v>
      </c>
      <c r="GZ26" s="15">
        <f t="shared" si="3"/>
        <v>6</v>
      </c>
      <c r="HA26" s="15">
        <f t="shared" si="3"/>
        <v>2</v>
      </c>
      <c r="HB26" s="15">
        <f t="shared" si="3"/>
        <v>3</v>
      </c>
      <c r="HC26" s="15">
        <f t="shared" si="3"/>
        <v>4</v>
      </c>
      <c r="HD26" s="15">
        <f t="shared" si="3"/>
        <v>2</v>
      </c>
      <c r="HE26" s="15">
        <f t="shared" si="3"/>
        <v>3</v>
      </c>
      <c r="HF26" s="15">
        <f t="shared" si="3"/>
        <v>4</v>
      </c>
      <c r="HG26" s="15">
        <f t="shared" si="3"/>
        <v>2</v>
      </c>
      <c r="HH26" s="15">
        <f t="shared" si="3"/>
        <v>3</v>
      </c>
      <c r="HI26" s="15">
        <f t="shared" si="3"/>
        <v>4</v>
      </c>
      <c r="HJ26" s="15">
        <f t="shared" si="3"/>
        <v>2</v>
      </c>
      <c r="HK26" s="15">
        <f t="shared" si="3"/>
        <v>3</v>
      </c>
      <c r="HL26" s="15">
        <f t="shared" si="3"/>
        <v>5</v>
      </c>
      <c r="HM26" s="15">
        <f t="shared" si="3"/>
        <v>1</v>
      </c>
      <c r="HN26" s="15">
        <f t="shared" si="3"/>
        <v>3</v>
      </c>
      <c r="HO26" s="15">
        <f t="shared" si="3"/>
        <v>4</v>
      </c>
      <c r="HP26" s="15">
        <f t="shared" si="3"/>
        <v>2</v>
      </c>
      <c r="HQ26" s="15">
        <f t="shared" si="3"/>
        <v>3</v>
      </c>
      <c r="HR26" s="15">
        <f t="shared" si="3"/>
        <v>5</v>
      </c>
      <c r="HS26" s="15">
        <f t="shared" si="3"/>
        <v>1</v>
      </c>
      <c r="HT26" s="15">
        <f t="shared" si="3"/>
        <v>2</v>
      </c>
      <c r="HU26" s="15">
        <f t="shared" si="3"/>
        <v>6</v>
      </c>
      <c r="HV26" s="15">
        <f t="shared" si="3"/>
        <v>1</v>
      </c>
      <c r="HW26" s="15">
        <f t="shared" si="3"/>
        <v>3</v>
      </c>
      <c r="HX26" s="15">
        <f t="shared" si="3"/>
        <v>4</v>
      </c>
      <c r="HY26" s="15">
        <f t="shared" si="3"/>
        <v>2</v>
      </c>
      <c r="HZ26" s="15">
        <f t="shared" si="3"/>
        <v>5</v>
      </c>
      <c r="IA26" s="15">
        <f t="shared" si="3"/>
        <v>3</v>
      </c>
      <c r="IB26" s="15">
        <f t="shared" si="3"/>
        <v>1</v>
      </c>
      <c r="IC26" s="15">
        <f t="shared" si="3"/>
        <v>2</v>
      </c>
      <c r="ID26" s="15">
        <f t="shared" si="3"/>
        <v>5</v>
      </c>
      <c r="IE26" s="15">
        <f t="shared" si="3"/>
        <v>2</v>
      </c>
      <c r="IF26" s="15">
        <f t="shared" si="3"/>
        <v>1</v>
      </c>
      <c r="IG26" s="15">
        <f t="shared" si="3"/>
        <v>5</v>
      </c>
      <c r="IH26" s="15">
        <f t="shared" si="3"/>
        <v>3</v>
      </c>
      <c r="II26" s="15">
        <f t="shared" si="3"/>
        <v>4</v>
      </c>
      <c r="IJ26" s="15">
        <f t="shared" si="3"/>
        <v>4</v>
      </c>
      <c r="IK26" s="15">
        <f t="shared" si="3"/>
        <v>1</v>
      </c>
      <c r="IL26" s="15">
        <f t="shared" si="3"/>
        <v>4</v>
      </c>
      <c r="IM26" s="15">
        <f t="shared" si="3"/>
        <v>5</v>
      </c>
      <c r="IN26" s="15">
        <f t="shared" si="3"/>
        <v>0</v>
      </c>
      <c r="IO26" s="15">
        <f t="shared" si="3"/>
        <v>3</v>
      </c>
      <c r="IP26" s="15">
        <f t="shared" si="3"/>
        <v>3</v>
      </c>
      <c r="IQ26" s="15">
        <f t="shared" si="3"/>
        <v>3</v>
      </c>
      <c r="IR26" s="15">
        <f t="shared" si="3"/>
        <v>4</v>
      </c>
      <c r="IS26" s="15">
        <f t="shared" si="3"/>
        <v>4</v>
      </c>
      <c r="IT26" s="15">
        <f t="shared" si="3"/>
        <v>1</v>
      </c>
      <c r="IU26" s="15">
        <f t="shared" si="3"/>
        <v>1</v>
      </c>
      <c r="IV26" s="15">
        <f t="shared" si="3"/>
        <v>6</v>
      </c>
      <c r="IW26" s="15">
        <f t="shared" si="3"/>
        <v>2</v>
      </c>
      <c r="IX26" s="15">
        <f t="shared" si="3"/>
        <v>3</v>
      </c>
      <c r="IY26" s="15">
        <f t="shared" ref="IY26:LJ26" si="4">SUM(IY14:IY22)</f>
        <v>5</v>
      </c>
      <c r="IZ26" s="15">
        <f t="shared" si="4"/>
        <v>1</v>
      </c>
      <c r="JA26" s="15">
        <f t="shared" si="4"/>
        <v>4</v>
      </c>
      <c r="JB26" s="15">
        <f t="shared" si="4"/>
        <v>3</v>
      </c>
      <c r="JC26" s="15">
        <f t="shared" si="4"/>
        <v>2</v>
      </c>
      <c r="JD26" s="15">
        <f t="shared" si="4"/>
        <v>4</v>
      </c>
      <c r="JE26" s="15">
        <f t="shared" si="4"/>
        <v>3</v>
      </c>
      <c r="JF26" s="15">
        <f t="shared" si="4"/>
        <v>2</v>
      </c>
      <c r="JG26" s="15">
        <f t="shared" si="4"/>
        <v>4</v>
      </c>
      <c r="JH26" s="15">
        <f t="shared" si="4"/>
        <v>3</v>
      </c>
      <c r="JI26" s="15">
        <f t="shared" si="4"/>
        <v>2</v>
      </c>
      <c r="JJ26" s="15">
        <f t="shared" si="4"/>
        <v>4</v>
      </c>
      <c r="JK26" s="15">
        <f t="shared" si="4"/>
        <v>4</v>
      </c>
      <c r="JL26" s="15">
        <f t="shared" si="4"/>
        <v>1</v>
      </c>
      <c r="JM26" s="15">
        <f t="shared" si="4"/>
        <v>6</v>
      </c>
      <c r="JN26" s="15">
        <f t="shared" si="4"/>
        <v>3</v>
      </c>
      <c r="JO26" s="15">
        <f t="shared" si="4"/>
        <v>0</v>
      </c>
      <c r="JP26" s="15">
        <f t="shared" si="4"/>
        <v>2</v>
      </c>
      <c r="JQ26" s="15">
        <f t="shared" si="4"/>
        <v>4</v>
      </c>
      <c r="JR26" s="15">
        <f t="shared" si="4"/>
        <v>3</v>
      </c>
      <c r="JS26" s="15">
        <f t="shared" si="4"/>
        <v>3</v>
      </c>
      <c r="JT26" s="15">
        <f t="shared" si="4"/>
        <v>2</v>
      </c>
      <c r="JU26" s="15">
        <f t="shared" si="4"/>
        <v>4</v>
      </c>
      <c r="JV26" s="15">
        <f t="shared" si="4"/>
        <v>0</v>
      </c>
      <c r="JW26" s="15">
        <f t="shared" si="4"/>
        <v>4</v>
      </c>
      <c r="JX26" s="15">
        <f t="shared" si="4"/>
        <v>5</v>
      </c>
      <c r="JY26" s="15">
        <f t="shared" si="4"/>
        <v>2</v>
      </c>
      <c r="JZ26" s="15">
        <f t="shared" si="4"/>
        <v>2</v>
      </c>
      <c r="KA26" s="15">
        <f t="shared" si="4"/>
        <v>5</v>
      </c>
      <c r="KB26" s="15">
        <f t="shared" si="4"/>
        <v>1</v>
      </c>
      <c r="KC26" s="15">
        <f t="shared" si="4"/>
        <v>4</v>
      </c>
      <c r="KD26" s="15">
        <f t="shared" si="4"/>
        <v>4</v>
      </c>
      <c r="KE26" s="15">
        <f t="shared" si="4"/>
        <v>3</v>
      </c>
      <c r="KF26" s="15">
        <f t="shared" si="4"/>
        <v>4</v>
      </c>
      <c r="KG26" s="15">
        <f t="shared" si="4"/>
        <v>2</v>
      </c>
      <c r="KH26" s="15">
        <f t="shared" si="4"/>
        <v>1</v>
      </c>
      <c r="KI26" s="15">
        <f t="shared" si="4"/>
        <v>5</v>
      </c>
      <c r="KJ26" s="15">
        <f t="shared" si="4"/>
        <v>3</v>
      </c>
      <c r="KK26" s="15">
        <f t="shared" si="4"/>
        <v>4</v>
      </c>
      <c r="KL26" s="15">
        <f t="shared" si="4"/>
        <v>3</v>
      </c>
      <c r="KM26" s="15">
        <f t="shared" si="4"/>
        <v>2</v>
      </c>
      <c r="KN26" s="15">
        <f t="shared" si="4"/>
        <v>0</v>
      </c>
      <c r="KO26" s="15">
        <f t="shared" si="4"/>
        <v>6</v>
      </c>
      <c r="KP26" s="15">
        <f t="shared" si="4"/>
        <v>3</v>
      </c>
      <c r="KQ26" s="15">
        <f t="shared" si="4"/>
        <v>4</v>
      </c>
      <c r="KR26" s="15">
        <f t="shared" si="4"/>
        <v>1</v>
      </c>
      <c r="KS26" s="15">
        <f t="shared" si="4"/>
        <v>4</v>
      </c>
      <c r="KT26" s="15">
        <f t="shared" si="4"/>
        <v>2</v>
      </c>
      <c r="KU26" s="15">
        <f t="shared" si="4"/>
        <v>4</v>
      </c>
      <c r="KV26" s="15">
        <f t="shared" si="4"/>
        <v>3</v>
      </c>
      <c r="KW26" s="15">
        <f t="shared" si="4"/>
        <v>2</v>
      </c>
      <c r="KX26" s="15">
        <f t="shared" si="4"/>
        <v>4</v>
      </c>
      <c r="KY26" s="15">
        <f t="shared" si="4"/>
        <v>3</v>
      </c>
      <c r="KZ26" s="15">
        <f t="shared" si="4"/>
        <v>4</v>
      </c>
      <c r="LA26" s="15">
        <f t="shared" si="4"/>
        <v>3</v>
      </c>
      <c r="LB26" s="15">
        <f t="shared" si="4"/>
        <v>2</v>
      </c>
      <c r="LC26" s="15">
        <f t="shared" si="4"/>
        <v>5</v>
      </c>
      <c r="LD26" s="15">
        <f t="shared" si="4"/>
        <v>3</v>
      </c>
      <c r="LE26" s="15">
        <f t="shared" si="4"/>
        <v>1</v>
      </c>
      <c r="LF26" s="15">
        <f t="shared" si="4"/>
        <v>3</v>
      </c>
      <c r="LG26" s="15">
        <f t="shared" si="4"/>
        <v>4</v>
      </c>
      <c r="LH26" s="15">
        <f t="shared" si="4"/>
        <v>2</v>
      </c>
      <c r="LI26" s="15">
        <f t="shared" si="4"/>
        <v>4</v>
      </c>
      <c r="LJ26" s="15">
        <f t="shared" si="4"/>
        <v>3</v>
      </c>
      <c r="LK26" s="15">
        <f t="shared" ref="LK26:NJ26" si="5">SUM(LK14:LK22)</f>
        <v>2</v>
      </c>
      <c r="LL26" s="15">
        <f t="shared" si="5"/>
        <v>1</v>
      </c>
      <c r="LM26" s="15">
        <f t="shared" si="5"/>
        <v>4</v>
      </c>
      <c r="LN26" s="15">
        <f t="shared" si="5"/>
        <v>4</v>
      </c>
      <c r="LO26" s="15">
        <f t="shared" si="5"/>
        <v>2</v>
      </c>
      <c r="LP26" s="15">
        <f t="shared" si="5"/>
        <v>5</v>
      </c>
      <c r="LQ26" s="15">
        <f t="shared" si="5"/>
        <v>2</v>
      </c>
      <c r="LR26" s="15">
        <f t="shared" si="5"/>
        <v>4</v>
      </c>
      <c r="LS26" s="15">
        <f t="shared" si="5"/>
        <v>3</v>
      </c>
      <c r="LT26" s="15">
        <f t="shared" si="5"/>
        <v>2</v>
      </c>
      <c r="LU26" s="15">
        <f t="shared" si="5"/>
        <v>4</v>
      </c>
      <c r="LV26" s="15">
        <f t="shared" si="5"/>
        <v>3</v>
      </c>
      <c r="LW26" s="15">
        <f t="shared" si="5"/>
        <v>2</v>
      </c>
      <c r="LX26" s="15">
        <f t="shared" si="5"/>
        <v>3</v>
      </c>
      <c r="LY26" s="15">
        <f t="shared" si="5"/>
        <v>4</v>
      </c>
      <c r="LZ26" s="15">
        <f t="shared" si="5"/>
        <v>2</v>
      </c>
      <c r="MA26" s="15">
        <f t="shared" si="5"/>
        <v>4</v>
      </c>
      <c r="MB26" s="15">
        <f t="shared" si="5"/>
        <v>3</v>
      </c>
      <c r="MC26" s="15">
        <f t="shared" si="5"/>
        <v>2</v>
      </c>
      <c r="MD26" s="15">
        <f t="shared" si="5"/>
        <v>7</v>
      </c>
      <c r="ME26" s="15">
        <f t="shared" si="5"/>
        <v>1</v>
      </c>
      <c r="MF26" s="15">
        <f t="shared" si="5"/>
        <v>1</v>
      </c>
      <c r="MG26" s="15">
        <f t="shared" si="5"/>
        <v>3</v>
      </c>
      <c r="MH26" s="15">
        <f t="shared" si="5"/>
        <v>5</v>
      </c>
      <c r="MI26" s="15">
        <f t="shared" si="5"/>
        <v>1</v>
      </c>
      <c r="MJ26" s="15">
        <f t="shared" si="5"/>
        <v>2</v>
      </c>
      <c r="MK26" s="15">
        <f t="shared" si="5"/>
        <v>5</v>
      </c>
      <c r="ML26" s="15">
        <f t="shared" si="5"/>
        <v>2</v>
      </c>
      <c r="MM26" s="15">
        <f t="shared" si="5"/>
        <v>3</v>
      </c>
      <c r="MN26" s="15">
        <f t="shared" si="5"/>
        <v>4</v>
      </c>
      <c r="MO26" s="15">
        <f t="shared" si="5"/>
        <v>2</v>
      </c>
      <c r="MP26" s="15">
        <f t="shared" si="5"/>
        <v>4</v>
      </c>
      <c r="MQ26" s="15">
        <f t="shared" si="5"/>
        <v>3</v>
      </c>
      <c r="MR26" s="15">
        <f t="shared" si="5"/>
        <v>2</v>
      </c>
      <c r="MS26" s="15">
        <f t="shared" si="5"/>
        <v>3</v>
      </c>
      <c r="MT26" s="15">
        <f t="shared" si="5"/>
        <v>4</v>
      </c>
      <c r="MU26" s="15">
        <f t="shared" si="5"/>
        <v>2</v>
      </c>
      <c r="MV26" s="15">
        <f t="shared" si="5"/>
        <v>6</v>
      </c>
      <c r="MW26" s="15">
        <f t="shared" si="5"/>
        <v>3</v>
      </c>
      <c r="MX26" s="15">
        <f t="shared" si="5"/>
        <v>0</v>
      </c>
      <c r="MY26" s="15">
        <f t="shared" si="5"/>
        <v>2</v>
      </c>
      <c r="MZ26" s="15">
        <f t="shared" si="5"/>
        <v>5</v>
      </c>
      <c r="NA26" s="15">
        <f t="shared" si="5"/>
        <v>2</v>
      </c>
      <c r="NB26" s="15">
        <f t="shared" si="5"/>
        <v>3</v>
      </c>
      <c r="NC26" s="15">
        <f t="shared" si="5"/>
        <v>4</v>
      </c>
      <c r="ND26" s="15">
        <f t="shared" si="5"/>
        <v>2</v>
      </c>
      <c r="NE26" s="15">
        <f t="shared" si="5"/>
        <v>5</v>
      </c>
      <c r="NF26" s="15">
        <f t="shared" si="5"/>
        <v>4</v>
      </c>
      <c r="NG26" s="15">
        <f t="shared" si="5"/>
        <v>0</v>
      </c>
      <c r="NH26" s="15">
        <f t="shared" si="5"/>
        <v>3</v>
      </c>
      <c r="NI26" s="15">
        <f t="shared" si="5"/>
        <v>4</v>
      </c>
      <c r="NJ26" s="15">
        <f t="shared" si="5"/>
        <v>2</v>
      </c>
    </row>
    <row r="27" spans="1:374" ht="39" customHeight="1">
      <c r="A27" s="86" t="s">
        <v>101</v>
      </c>
      <c r="B27" s="87"/>
      <c r="C27" s="18">
        <f t="shared" ref="C27:I27" si="6">C26/9%</f>
        <v>44.444444444444443</v>
      </c>
      <c r="D27" s="18">
        <f t="shared" si="6"/>
        <v>33.333333333333336</v>
      </c>
      <c r="E27" s="18">
        <f t="shared" si="6"/>
        <v>22.222222222222221</v>
      </c>
      <c r="F27" s="18">
        <f t="shared" si="6"/>
        <v>55.555555555555557</v>
      </c>
      <c r="G27" s="18">
        <f t="shared" si="6"/>
        <v>44.444444444444443</v>
      </c>
      <c r="H27" s="18">
        <f t="shared" si="6"/>
        <v>0</v>
      </c>
      <c r="I27" s="18">
        <f t="shared" si="6"/>
        <v>44.444444444444443</v>
      </c>
      <c r="J27" s="18">
        <f t="shared" ref="J27:BU27" si="7">J26/9%</f>
        <v>44.444444444444443</v>
      </c>
      <c r="K27" s="18">
        <f t="shared" si="7"/>
        <v>11.111111111111111</v>
      </c>
      <c r="L27" s="18">
        <f t="shared" si="7"/>
        <v>22.222222222222221</v>
      </c>
      <c r="M27" s="18">
        <f t="shared" si="7"/>
        <v>66.666666666666671</v>
      </c>
      <c r="N27" s="18">
        <f t="shared" si="7"/>
        <v>11.111111111111111</v>
      </c>
      <c r="O27" s="18">
        <f t="shared" si="7"/>
        <v>44.444444444444443</v>
      </c>
      <c r="P27" s="18">
        <f t="shared" si="7"/>
        <v>44.444444444444443</v>
      </c>
      <c r="Q27" s="18">
        <f t="shared" si="7"/>
        <v>11.111111111111111</v>
      </c>
      <c r="R27" s="18">
        <f t="shared" si="7"/>
        <v>33.333333333333336</v>
      </c>
      <c r="S27" s="18">
        <f t="shared" si="7"/>
        <v>44.444444444444443</v>
      </c>
      <c r="T27" s="18">
        <f t="shared" si="7"/>
        <v>22.222222222222221</v>
      </c>
      <c r="U27" s="18">
        <f t="shared" si="7"/>
        <v>0</v>
      </c>
      <c r="V27" s="18">
        <f t="shared" si="7"/>
        <v>55.555555555555557</v>
      </c>
      <c r="W27" s="18">
        <f t="shared" si="7"/>
        <v>44.444444444444443</v>
      </c>
      <c r="X27" s="18">
        <f t="shared" si="7"/>
        <v>44.444444444444443</v>
      </c>
      <c r="Y27" s="18">
        <f t="shared" si="7"/>
        <v>44.444444444444443</v>
      </c>
      <c r="Z27" s="18">
        <f t="shared" si="7"/>
        <v>11.111111111111111</v>
      </c>
      <c r="AA27" s="18">
        <f t="shared" si="7"/>
        <v>33.333333333333336</v>
      </c>
      <c r="AB27" s="18">
        <f t="shared" si="7"/>
        <v>33.333333333333336</v>
      </c>
      <c r="AC27" s="18">
        <f t="shared" si="7"/>
        <v>33.333333333333336</v>
      </c>
      <c r="AD27" s="18">
        <f t="shared" si="7"/>
        <v>44.444444444444443</v>
      </c>
      <c r="AE27" s="18">
        <f t="shared" si="7"/>
        <v>33.333333333333336</v>
      </c>
      <c r="AF27" s="18">
        <f t="shared" si="7"/>
        <v>22.222222222222221</v>
      </c>
      <c r="AG27" s="18">
        <f t="shared" si="7"/>
        <v>22.222222222222221</v>
      </c>
      <c r="AH27" s="18">
        <f t="shared" si="7"/>
        <v>22.222222222222221</v>
      </c>
      <c r="AI27" s="18">
        <f t="shared" si="7"/>
        <v>55.555555555555557</v>
      </c>
      <c r="AJ27" s="18">
        <f t="shared" si="7"/>
        <v>33.333333333333336</v>
      </c>
      <c r="AK27" s="18">
        <f t="shared" si="7"/>
        <v>33.333333333333336</v>
      </c>
      <c r="AL27" s="18">
        <f t="shared" si="7"/>
        <v>33.333333333333336</v>
      </c>
      <c r="AM27" s="18">
        <f t="shared" si="7"/>
        <v>33.333333333333336</v>
      </c>
      <c r="AN27" s="18">
        <f t="shared" si="7"/>
        <v>22.222222222222221</v>
      </c>
      <c r="AO27" s="18">
        <f t="shared" si="7"/>
        <v>44.444444444444443</v>
      </c>
      <c r="AP27" s="18">
        <f t="shared" si="7"/>
        <v>33.333333333333336</v>
      </c>
      <c r="AQ27" s="18">
        <f t="shared" si="7"/>
        <v>44.444444444444443</v>
      </c>
      <c r="AR27" s="18">
        <f t="shared" si="7"/>
        <v>22.222222222222221</v>
      </c>
      <c r="AS27" s="18">
        <f t="shared" si="7"/>
        <v>22.222222222222221</v>
      </c>
      <c r="AT27" s="18">
        <f t="shared" si="7"/>
        <v>44.444444444444443</v>
      </c>
      <c r="AU27" s="18">
        <f t="shared" si="7"/>
        <v>33.333333333333336</v>
      </c>
      <c r="AV27" s="18">
        <f t="shared" si="7"/>
        <v>44.444444444444443</v>
      </c>
      <c r="AW27" s="18">
        <f t="shared" si="7"/>
        <v>55.555555555555557</v>
      </c>
      <c r="AX27" s="18">
        <f t="shared" si="7"/>
        <v>0</v>
      </c>
      <c r="AY27" s="18">
        <f t="shared" si="7"/>
        <v>33.333333333333336</v>
      </c>
      <c r="AZ27" s="18">
        <f t="shared" si="7"/>
        <v>55.555555555555557</v>
      </c>
      <c r="BA27" s="18">
        <f t="shared" si="7"/>
        <v>11.111111111111111</v>
      </c>
      <c r="BB27" s="18">
        <f t="shared" si="7"/>
        <v>22.222222222222221</v>
      </c>
      <c r="BC27" s="18">
        <f t="shared" si="7"/>
        <v>66.666666666666671</v>
      </c>
      <c r="BD27" s="18">
        <f t="shared" si="7"/>
        <v>11.111111111111111</v>
      </c>
      <c r="BE27" s="18">
        <f t="shared" si="7"/>
        <v>22.222222222222221</v>
      </c>
      <c r="BF27" s="18">
        <f t="shared" si="7"/>
        <v>55.555555555555557</v>
      </c>
      <c r="BG27" s="18">
        <f t="shared" si="7"/>
        <v>22.222222222222221</v>
      </c>
      <c r="BH27" s="18">
        <f t="shared" si="7"/>
        <v>22.222222222222221</v>
      </c>
      <c r="BI27" s="18">
        <f t="shared" si="7"/>
        <v>55.555555555555557</v>
      </c>
      <c r="BJ27" s="18">
        <f t="shared" si="7"/>
        <v>22.222222222222221</v>
      </c>
      <c r="BK27" s="18">
        <f t="shared" si="7"/>
        <v>33.333333333333336</v>
      </c>
      <c r="BL27" s="18">
        <f t="shared" si="7"/>
        <v>44.444444444444443</v>
      </c>
      <c r="BM27" s="18">
        <f t="shared" si="7"/>
        <v>22.222222222222221</v>
      </c>
      <c r="BN27" s="18">
        <f t="shared" si="7"/>
        <v>11.111111111111111</v>
      </c>
      <c r="BO27" s="18">
        <f t="shared" si="7"/>
        <v>44.444444444444443</v>
      </c>
      <c r="BP27" s="18">
        <f t="shared" si="7"/>
        <v>44.444444444444443</v>
      </c>
      <c r="BQ27" s="18">
        <f t="shared" si="7"/>
        <v>22.222222222222221</v>
      </c>
      <c r="BR27" s="18">
        <f t="shared" si="7"/>
        <v>55.555555555555557</v>
      </c>
      <c r="BS27" s="18">
        <f t="shared" si="7"/>
        <v>22.222222222222221</v>
      </c>
      <c r="BT27" s="18">
        <f t="shared" si="7"/>
        <v>22.222222222222221</v>
      </c>
      <c r="BU27" s="18">
        <f t="shared" si="7"/>
        <v>44.444444444444443</v>
      </c>
      <c r="BV27" s="18">
        <f t="shared" ref="BV27:EG27" si="8">BV26/9%</f>
        <v>22.222222222222221</v>
      </c>
      <c r="BW27" s="18">
        <f t="shared" si="8"/>
        <v>33.333333333333336</v>
      </c>
      <c r="BX27" s="18">
        <f t="shared" si="8"/>
        <v>55.555555555555557</v>
      </c>
      <c r="BY27" s="18">
        <f t="shared" si="8"/>
        <v>11.111111111111111</v>
      </c>
      <c r="BZ27" s="18">
        <f t="shared" si="8"/>
        <v>22.222222222222221</v>
      </c>
      <c r="CA27" s="18">
        <f t="shared" si="8"/>
        <v>55.555555555555557</v>
      </c>
      <c r="CB27" s="18">
        <f t="shared" si="8"/>
        <v>33.333333333333336</v>
      </c>
      <c r="CC27" s="18">
        <f t="shared" si="8"/>
        <v>22.222222222222221</v>
      </c>
      <c r="CD27" s="18">
        <f t="shared" si="8"/>
        <v>33.333333333333336</v>
      </c>
      <c r="CE27" s="18">
        <f t="shared" si="8"/>
        <v>44.444444444444443</v>
      </c>
      <c r="CF27" s="18">
        <f t="shared" si="8"/>
        <v>22.222222222222221</v>
      </c>
      <c r="CG27" s="18">
        <f t="shared" si="8"/>
        <v>44.444444444444443</v>
      </c>
      <c r="CH27" s="18">
        <f t="shared" si="8"/>
        <v>33.333333333333336</v>
      </c>
      <c r="CI27" s="18">
        <f t="shared" si="8"/>
        <v>33.333333333333336</v>
      </c>
      <c r="CJ27" s="18">
        <f t="shared" si="8"/>
        <v>33.333333333333336</v>
      </c>
      <c r="CK27" s="18">
        <f t="shared" si="8"/>
        <v>33.333333333333336</v>
      </c>
      <c r="CL27" s="18">
        <f t="shared" si="8"/>
        <v>22.222222222222221</v>
      </c>
      <c r="CM27" s="18">
        <f t="shared" si="8"/>
        <v>33.333333333333336</v>
      </c>
      <c r="CN27" s="18">
        <f t="shared" si="8"/>
        <v>44.444444444444443</v>
      </c>
      <c r="CO27" s="18">
        <f t="shared" si="8"/>
        <v>44.444444444444443</v>
      </c>
      <c r="CP27" s="18">
        <f t="shared" si="8"/>
        <v>33.333333333333336</v>
      </c>
      <c r="CQ27" s="18">
        <f t="shared" si="8"/>
        <v>22.222222222222221</v>
      </c>
      <c r="CR27" s="18">
        <f t="shared" si="8"/>
        <v>33.333333333333336</v>
      </c>
      <c r="CS27" s="18">
        <f t="shared" si="8"/>
        <v>55.555555555555557</v>
      </c>
      <c r="CT27" s="18">
        <f t="shared" si="8"/>
        <v>11.111111111111111</v>
      </c>
      <c r="CU27" s="18">
        <f t="shared" si="8"/>
        <v>22.222222222222221</v>
      </c>
      <c r="CV27" s="18">
        <f t="shared" si="8"/>
        <v>44.444444444444443</v>
      </c>
      <c r="CW27" s="18">
        <f t="shared" si="8"/>
        <v>33.333333333333336</v>
      </c>
      <c r="CX27" s="18">
        <f t="shared" si="8"/>
        <v>44.444444444444443</v>
      </c>
      <c r="CY27" s="18">
        <f t="shared" si="8"/>
        <v>22.222222222222221</v>
      </c>
      <c r="CZ27" s="18">
        <f t="shared" si="8"/>
        <v>33.333333333333336</v>
      </c>
      <c r="DA27" s="18">
        <f t="shared" si="8"/>
        <v>11.111111111111111</v>
      </c>
      <c r="DB27" s="18">
        <f t="shared" si="8"/>
        <v>44.444444444444443</v>
      </c>
      <c r="DC27" s="18">
        <f t="shared" si="8"/>
        <v>44.444444444444443</v>
      </c>
      <c r="DD27" s="18">
        <f t="shared" si="8"/>
        <v>33.333333333333336</v>
      </c>
      <c r="DE27" s="18">
        <f t="shared" si="8"/>
        <v>44.444444444444443</v>
      </c>
      <c r="DF27" s="18">
        <f t="shared" si="8"/>
        <v>22.222222222222221</v>
      </c>
      <c r="DG27" s="18">
        <f t="shared" si="8"/>
        <v>22.222222222222221</v>
      </c>
      <c r="DH27" s="18">
        <f t="shared" si="8"/>
        <v>33.333333333333336</v>
      </c>
      <c r="DI27" s="18">
        <f t="shared" si="8"/>
        <v>44.444444444444443</v>
      </c>
      <c r="DJ27" s="18">
        <f t="shared" si="8"/>
        <v>33.333333333333336</v>
      </c>
      <c r="DK27" s="18">
        <f t="shared" si="8"/>
        <v>44.444444444444443</v>
      </c>
      <c r="DL27" s="18">
        <f t="shared" si="8"/>
        <v>22.222222222222221</v>
      </c>
      <c r="DM27" s="18">
        <f t="shared" si="8"/>
        <v>22.222222222222221</v>
      </c>
      <c r="DN27" s="18">
        <f t="shared" si="8"/>
        <v>22.222222222222221</v>
      </c>
      <c r="DO27" s="18">
        <f t="shared" si="8"/>
        <v>55.555555555555557</v>
      </c>
      <c r="DP27" s="18">
        <f t="shared" si="8"/>
        <v>33.333333333333336</v>
      </c>
      <c r="DQ27" s="18">
        <f t="shared" si="8"/>
        <v>44.444444444444443</v>
      </c>
      <c r="DR27" s="18">
        <f t="shared" si="8"/>
        <v>22.222222222222221</v>
      </c>
      <c r="DS27" s="18">
        <f t="shared" si="8"/>
        <v>33.333333333333336</v>
      </c>
      <c r="DT27" s="18">
        <f t="shared" si="8"/>
        <v>55.555555555555557</v>
      </c>
      <c r="DU27" s="18">
        <f t="shared" si="8"/>
        <v>11.111111111111111</v>
      </c>
      <c r="DV27" s="18">
        <f t="shared" si="8"/>
        <v>22.222222222222221</v>
      </c>
      <c r="DW27" s="18">
        <f t="shared" si="8"/>
        <v>22.222222222222221</v>
      </c>
      <c r="DX27" s="18">
        <f t="shared" si="8"/>
        <v>55.555555555555557</v>
      </c>
      <c r="DY27" s="18">
        <f t="shared" si="8"/>
        <v>55.555555555555557</v>
      </c>
      <c r="DZ27" s="18">
        <f t="shared" si="8"/>
        <v>22.222222222222221</v>
      </c>
      <c r="EA27" s="18">
        <f t="shared" si="8"/>
        <v>22.222222222222221</v>
      </c>
      <c r="EB27" s="18">
        <f t="shared" si="8"/>
        <v>33.333333333333336</v>
      </c>
      <c r="EC27" s="18">
        <f t="shared" si="8"/>
        <v>22.222222222222221</v>
      </c>
      <c r="ED27" s="18">
        <f t="shared" si="8"/>
        <v>44.444444444444443</v>
      </c>
      <c r="EE27" s="18">
        <f t="shared" si="8"/>
        <v>33.333333333333336</v>
      </c>
      <c r="EF27" s="18">
        <f t="shared" si="8"/>
        <v>33.333333333333336</v>
      </c>
      <c r="EG27" s="18">
        <f t="shared" si="8"/>
        <v>33.333333333333336</v>
      </c>
      <c r="EH27" s="18">
        <f t="shared" ref="EH27:GS27" si="9">EH26/9%</f>
        <v>33.333333333333336</v>
      </c>
      <c r="EI27" s="18">
        <f t="shared" si="9"/>
        <v>33.333333333333336</v>
      </c>
      <c r="EJ27" s="18">
        <f t="shared" si="9"/>
        <v>33.333333333333336</v>
      </c>
      <c r="EK27" s="18">
        <f t="shared" si="9"/>
        <v>88.888888888888886</v>
      </c>
      <c r="EL27" s="18">
        <f t="shared" si="9"/>
        <v>11.111111111111111</v>
      </c>
      <c r="EM27" s="18">
        <f t="shared" si="9"/>
        <v>0</v>
      </c>
      <c r="EN27" s="18">
        <f t="shared" si="9"/>
        <v>66.666666666666671</v>
      </c>
      <c r="EO27" s="18">
        <f t="shared" si="9"/>
        <v>33.333333333333336</v>
      </c>
      <c r="EP27" s="18">
        <f t="shared" si="9"/>
        <v>0</v>
      </c>
      <c r="EQ27" s="18">
        <f t="shared" si="9"/>
        <v>55.555555555555557</v>
      </c>
      <c r="ER27" s="18">
        <f t="shared" si="9"/>
        <v>33.333333333333336</v>
      </c>
      <c r="ES27" s="18">
        <f t="shared" si="9"/>
        <v>11.111111111111111</v>
      </c>
      <c r="ET27" s="18">
        <f t="shared" si="9"/>
        <v>33.333333333333336</v>
      </c>
      <c r="EU27" s="18">
        <f t="shared" si="9"/>
        <v>33.333333333333336</v>
      </c>
      <c r="EV27" s="18">
        <f t="shared" si="9"/>
        <v>33.333333333333336</v>
      </c>
      <c r="EW27" s="18">
        <f t="shared" si="9"/>
        <v>22.222222222222221</v>
      </c>
      <c r="EX27" s="18">
        <f t="shared" si="9"/>
        <v>55.555555555555557</v>
      </c>
      <c r="EY27" s="18">
        <f t="shared" si="9"/>
        <v>22.222222222222221</v>
      </c>
      <c r="EZ27" s="18">
        <f t="shared" si="9"/>
        <v>22.222222222222221</v>
      </c>
      <c r="FA27" s="18">
        <f t="shared" si="9"/>
        <v>44.444444444444443</v>
      </c>
      <c r="FB27" s="18">
        <f t="shared" si="9"/>
        <v>33.333333333333336</v>
      </c>
      <c r="FC27" s="18">
        <f t="shared" si="9"/>
        <v>33.333333333333336</v>
      </c>
      <c r="FD27" s="18">
        <f t="shared" si="9"/>
        <v>55.555555555555557</v>
      </c>
      <c r="FE27" s="18">
        <f t="shared" si="9"/>
        <v>22.222222222222221</v>
      </c>
      <c r="FF27" s="18">
        <f t="shared" si="9"/>
        <v>22.222222222222221</v>
      </c>
      <c r="FG27" s="18">
        <f t="shared" si="9"/>
        <v>44.444444444444443</v>
      </c>
      <c r="FH27" s="18">
        <f t="shared" si="9"/>
        <v>33.333333333333336</v>
      </c>
      <c r="FI27" s="18">
        <f t="shared" si="9"/>
        <v>11.111111111111111</v>
      </c>
      <c r="FJ27" s="18">
        <f t="shared" si="9"/>
        <v>55.555555555555557</v>
      </c>
      <c r="FK27" s="18">
        <f t="shared" si="9"/>
        <v>33.333333333333336</v>
      </c>
      <c r="FL27" s="18">
        <f t="shared" si="9"/>
        <v>66.666666666666671</v>
      </c>
      <c r="FM27" s="18">
        <f t="shared" si="9"/>
        <v>33.333333333333336</v>
      </c>
      <c r="FN27" s="18">
        <f t="shared" si="9"/>
        <v>0</v>
      </c>
      <c r="FO27" s="18">
        <f t="shared" si="9"/>
        <v>66.666666666666671</v>
      </c>
      <c r="FP27" s="18">
        <f t="shared" si="9"/>
        <v>22.222222222222221</v>
      </c>
      <c r="FQ27" s="18">
        <f t="shared" si="9"/>
        <v>11.111111111111111</v>
      </c>
      <c r="FR27" s="18">
        <f t="shared" si="9"/>
        <v>22.222222222222221</v>
      </c>
      <c r="FS27" s="18">
        <f t="shared" si="9"/>
        <v>66.666666666666671</v>
      </c>
      <c r="FT27" s="18">
        <f t="shared" si="9"/>
        <v>11.111111111111111</v>
      </c>
      <c r="FU27" s="18">
        <f t="shared" si="9"/>
        <v>33.333333333333336</v>
      </c>
      <c r="FV27" s="18">
        <f t="shared" si="9"/>
        <v>44.444444444444443</v>
      </c>
      <c r="FW27" s="18">
        <f t="shared" si="9"/>
        <v>22.222222222222221</v>
      </c>
      <c r="FX27" s="18">
        <f t="shared" si="9"/>
        <v>22.222222222222221</v>
      </c>
      <c r="FY27" s="18">
        <f t="shared" si="9"/>
        <v>55.555555555555557</v>
      </c>
      <c r="FZ27" s="18">
        <f t="shared" si="9"/>
        <v>22.222222222222221</v>
      </c>
      <c r="GA27" s="18">
        <f t="shared" si="9"/>
        <v>33.333333333333336</v>
      </c>
      <c r="GB27" s="18">
        <f t="shared" si="9"/>
        <v>44.444444444444443</v>
      </c>
      <c r="GC27" s="18">
        <f t="shared" si="9"/>
        <v>22.222222222222221</v>
      </c>
      <c r="GD27" s="18">
        <f t="shared" si="9"/>
        <v>33.333333333333336</v>
      </c>
      <c r="GE27" s="18">
        <f t="shared" si="9"/>
        <v>33.333333333333336</v>
      </c>
      <c r="GF27" s="18">
        <f t="shared" si="9"/>
        <v>33.333333333333336</v>
      </c>
      <c r="GG27" s="18">
        <f t="shared" si="9"/>
        <v>55.555555555555557</v>
      </c>
      <c r="GH27" s="18">
        <f t="shared" si="9"/>
        <v>22.222222222222221</v>
      </c>
      <c r="GI27" s="18">
        <f t="shared" si="9"/>
        <v>22.222222222222221</v>
      </c>
      <c r="GJ27" s="18">
        <f t="shared" si="9"/>
        <v>22.222222222222221</v>
      </c>
      <c r="GK27" s="18">
        <f t="shared" si="9"/>
        <v>55.555555555555557</v>
      </c>
      <c r="GL27" s="18">
        <f t="shared" si="9"/>
        <v>22.222222222222221</v>
      </c>
      <c r="GM27" s="18">
        <f t="shared" si="9"/>
        <v>77.777777777777786</v>
      </c>
      <c r="GN27" s="18">
        <f t="shared" si="9"/>
        <v>22.222222222222221</v>
      </c>
      <c r="GO27" s="18">
        <f t="shared" si="9"/>
        <v>0</v>
      </c>
      <c r="GP27" s="18">
        <f t="shared" si="9"/>
        <v>22.222222222222221</v>
      </c>
      <c r="GQ27" s="18">
        <f t="shared" si="9"/>
        <v>55.555555555555557</v>
      </c>
      <c r="GR27" s="18">
        <f t="shared" si="9"/>
        <v>22.222222222222221</v>
      </c>
      <c r="GS27" s="18">
        <f t="shared" si="9"/>
        <v>33.333333333333336</v>
      </c>
      <c r="GT27" s="18">
        <f t="shared" ref="GT27:JE27" si="10">GT26/9%</f>
        <v>44.444444444444443</v>
      </c>
      <c r="GU27" s="18">
        <f t="shared" si="10"/>
        <v>22.222222222222221</v>
      </c>
      <c r="GV27" s="18">
        <f t="shared" si="10"/>
        <v>11.111111111111111</v>
      </c>
      <c r="GW27" s="18">
        <f t="shared" si="10"/>
        <v>66.666666666666671</v>
      </c>
      <c r="GX27" s="18">
        <f t="shared" si="10"/>
        <v>22.222222222222221</v>
      </c>
      <c r="GY27" s="18">
        <f t="shared" si="10"/>
        <v>11.111111111111111</v>
      </c>
      <c r="GZ27" s="18">
        <f t="shared" si="10"/>
        <v>66.666666666666671</v>
      </c>
      <c r="HA27" s="18">
        <f t="shared" si="10"/>
        <v>22.222222222222221</v>
      </c>
      <c r="HB27" s="18">
        <f t="shared" si="10"/>
        <v>33.333333333333336</v>
      </c>
      <c r="HC27" s="18">
        <f t="shared" si="10"/>
        <v>44.444444444444443</v>
      </c>
      <c r="HD27" s="18">
        <f t="shared" si="10"/>
        <v>22.222222222222221</v>
      </c>
      <c r="HE27" s="18">
        <f t="shared" si="10"/>
        <v>33.333333333333336</v>
      </c>
      <c r="HF27" s="18">
        <f t="shared" si="10"/>
        <v>44.444444444444443</v>
      </c>
      <c r="HG27" s="18">
        <f t="shared" si="10"/>
        <v>22.222222222222221</v>
      </c>
      <c r="HH27" s="18">
        <f t="shared" si="10"/>
        <v>33.333333333333336</v>
      </c>
      <c r="HI27" s="18">
        <f t="shared" si="10"/>
        <v>44.444444444444443</v>
      </c>
      <c r="HJ27" s="18">
        <f t="shared" si="10"/>
        <v>22.222222222222221</v>
      </c>
      <c r="HK27" s="18">
        <f t="shared" si="10"/>
        <v>33.333333333333336</v>
      </c>
      <c r="HL27" s="18">
        <f t="shared" si="10"/>
        <v>55.555555555555557</v>
      </c>
      <c r="HM27" s="18">
        <f t="shared" si="10"/>
        <v>11.111111111111111</v>
      </c>
      <c r="HN27" s="18">
        <f t="shared" si="10"/>
        <v>33.333333333333336</v>
      </c>
      <c r="HO27" s="18">
        <f t="shared" si="10"/>
        <v>44.444444444444443</v>
      </c>
      <c r="HP27" s="18">
        <f t="shared" si="10"/>
        <v>22.222222222222221</v>
      </c>
      <c r="HQ27" s="18">
        <f t="shared" si="10"/>
        <v>33.333333333333336</v>
      </c>
      <c r="HR27" s="18">
        <f t="shared" si="10"/>
        <v>55.555555555555557</v>
      </c>
      <c r="HS27" s="18">
        <f t="shared" si="10"/>
        <v>11.111111111111111</v>
      </c>
      <c r="HT27" s="18">
        <f t="shared" si="10"/>
        <v>22.222222222222221</v>
      </c>
      <c r="HU27" s="18">
        <f t="shared" si="10"/>
        <v>66.666666666666671</v>
      </c>
      <c r="HV27" s="18">
        <f t="shared" si="10"/>
        <v>11.111111111111111</v>
      </c>
      <c r="HW27" s="18">
        <f t="shared" si="10"/>
        <v>33.333333333333336</v>
      </c>
      <c r="HX27" s="18">
        <f t="shared" si="10"/>
        <v>44.444444444444443</v>
      </c>
      <c r="HY27" s="18">
        <f t="shared" si="10"/>
        <v>22.222222222222221</v>
      </c>
      <c r="HZ27" s="18">
        <f t="shared" si="10"/>
        <v>55.555555555555557</v>
      </c>
      <c r="IA27" s="18">
        <f t="shared" si="10"/>
        <v>33.333333333333336</v>
      </c>
      <c r="IB27" s="18">
        <f t="shared" si="10"/>
        <v>11.111111111111111</v>
      </c>
      <c r="IC27" s="18">
        <f t="shared" si="10"/>
        <v>22.222222222222221</v>
      </c>
      <c r="ID27" s="18">
        <f t="shared" si="10"/>
        <v>55.555555555555557</v>
      </c>
      <c r="IE27" s="18">
        <f t="shared" si="10"/>
        <v>22.222222222222221</v>
      </c>
      <c r="IF27" s="18">
        <f t="shared" si="10"/>
        <v>11.111111111111111</v>
      </c>
      <c r="IG27" s="18">
        <f t="shared" si="10"/>
        <v>55.555555555555557</v>
      </c>
      <c r="IH27" s="18">
        <f t="shared" si="10"/>
        <v>33.333333333333336</v>
      </c>
      <c r="II27" s="18">
        <f t="shared" si="10"/>
        <v>44.444444444444443</v>
      </c>
      <c r="IJ27" s="18">
        <f t="shared" si="10"/>
        <v>44.444444444444443</v>
      </c>
      <c r="IK27" s="18">
        <f t="shared" si="10"/>
        <v>11.111111111111111</v>
      </c>
      <c r="IL27" s="18">
        <f t="shared" si="10"/>
        <v>44.444444444444443</v>
      </c>
      <c r="IM27" s="18">
        <f t="shared" si="10"/>
        <v>55.555555555555557</v>
      </c>
      <c r="IN27" s="18">
        <f t="shared" si="10"/>
        <v>0</v>
      </c>
      <c r="IO27" s="18">
        <f t="shared" si="10"/>
        <v>33.333333333333336</v>
      </c>
      <c r="IP27" s="18">
        <f t="shared" si="10"/>
        <v>33.333333333333336</v>
      </c>
      <c r="IQ27" s="18">
        <f t="shared" si="10"/>
        <v>33.333333333333336</v>
      </c>
      <c r="IR27" s="18">
        <f t="shared" si="10"/>
        <v>44.444444444444443</v>
      </c>
      <c r="IS27" s="18">
        <f t="shared" si="10"/>
        <v>44.444444444444443</v>
      </c>
      <c r="IT27" s="18">
        <f t="shared" si="10"/>
        <v>11.111111111111111</v>
      </c>
      <c r="IU27" s="18">
        <f t="shared" si="10"/>
        <v>11.111111111111111</v>
      </c>
      <c r="IV27" s="18">
        <f t="shared" si="10"/>
        <v>66.666666666666671</v>
      </c>
      <c r="IW27" s="18">
        <f t="shared" si="10"/>
        <v>22.222222222222221</v>
      </c>
      <c r="IX27" s="18">
        <f t="shared" si="10"/>
        <v>33.333333333333336</v>
      </c>
      <c r="IY27" s="18">
        <f t="shared" si="10"/>
        <v>55.555555555555557</v>
      </c>
      <c r="IZ27" s="18">
        <f t="shared" si="10"/>
        <v>11.111111111111111</v>
      </c>
      <c r="JA27" s="18">
        <f t="shared" si="10"/>
        <v>44.444444444444443</v>
      </c>
      <c r="JB27" s="18">
        <f t="shared" si="10"/>
        <v>33.333333333333336</v>
      </c>
      <c r="JC27" s="18">
        <f t="shared" si="10"/>
        <v>22.222222222222221</v>
      </c>
      <c r="JD27" s="18">
        <f t="shared" si="10"/>
        <v>44.444444444444443</v>
      </c>
      <c r="JE27" s="18">
        <f t="shared" si="10"/>
        <v>33.333333333333336</v>
      </c>
      <c r="JF27" s="18">
        <f t="shared" ref="JF27:LQ27" si="11">JF26/9%</f>
        <v>22.222222222222221</v>
      </c>
      <c r="JG27" s="18">
        <f t="shared" si="11"/>
        <v>44.444444444444443</v>
      </c>
      <c r="JH27" s="18">
        <f t="shared" si="11"/>
        <v>33.333333333333336</v>
      </c>
      <c r="JI27" s="18">
        <f t="shared" si="11"/>
        <v>22.222222222222221</v>
      </c>
      <c r="JJ27" s="18">
        <f t="shared" si="11"/>
        <v>44.444444444444443</v>
      </c>
      <c r="JK27" s="18">
        <f t="shared" si="11"/>
        <v>44.444444444444443</v>
      </c>
      <c r="JL27" s="18">
        <f t="shared" si="11"/>
        <v>11.111111111111111</v>
      </c>
      <c r="JM27" s="18">
        <f t="shared" si="11"/>
        <v>66.666666666666671</v>
      </c>
      <c r="JN27" s="18">
        <f t="shared" si="11"/>
        <v>33.333333333333336</v>
      </c>
      <c r="JO27" s="18">
        <f t="shared" si="11"/>
        <v>0</v>
      </c>
      <c r="JP27" s="18">
        <f t="shared" si="11"/>
        <v>22.222222222222221</v>
      </c>
      <c r="JQ27" s="18">
        <f t="shared" si="11"/>
        <v>44.444444444444443</v>
      </c>
      <c r="JR27" s="18">
        <f t="shared" si="11"/>
        <v>33.333333333333336</v>
      </c>
      <c r="JS27" s="18">
        <f t="shared" si="11"/>
        <v>33.333333333333336</v>
      </c>
      <c r="JT27" s="18">
        <f t="shared" si="11"/>
        <v>22.222222222222221</v>
      </c>
      <c r="JU27" s="18">
        <f t="shared" si="11"/>
        <v>44.444444444444443</v>
      </c>
      <c r="JV27" s="18">
        <f t="shared" si="11"/>
        <v>0</v>
      </c>
      <c r="JW27" s="18">
        <f t="shared" si="11"/>
        <v>44.444444444444443</v>
      </c>
      <c r="JX27" s="18">
        <f t="shared" si="11"/>
        <v>55.555555555555557</v>
      </c>
      <c r="JY27" s="18">
        <f t="shared" si="11"/>
        <v>22.222222222222221</v>
      </c>
      <c r="JZ27" s="18">
        <f t="shared" si="11"/>
        <v>22.222222222222221</v>
      </c>
      <c r="KA27" s="18">
        <f t="shared" si="11"/>
        <v>55.555555555555557</v>
      </c>
      <c r="KB27" s="18">
        <f t="shared" si="11"/>
        <v>11.111111111111111</v>
      </c>
      <c r="KC27" s="18">
        <f t="shared" si="11"/>
        <v>44.444444444444443</v>
      </c>
      <c r="KD27" s="18">
        <f t="shared" si="11"/>
        <v>44.444444444444443</v>
      </c>
      <c r="KE27" s="18">
        <f t="shared" si="11"/>
        <v>33.333333333333336</v>
      </c>
      <c r="KF27" s="18">
        <f t="shared" si="11"/>
        <v>44.444444444444443</v>
      </c>
      <c r="KG27" s="18">
        <f t="shared" si="11"/>
        <v>22.222222222222221</v>
      </c>
      <c r="KH27" s="18">
        <f t="shared" si="11"/>
        <v>11.111111111111111</v>
      </c>
      <c r="KI27" s="18">
        <f t="shared" si="11"/>
        <v>55.555555555555557</v>
      </c>
      <c r="KJ27" s="18">
        <f t="shared" si="11"/>
        <v>33.333333333333336</v>
      </c>
      <c r="KK27" s="18">
        <f t="shared" si="11"/>
        <v>44.444444444444443</v>
      </c>
      <c r="KL27" s="18">
        <f t="shared" si="11"/>
        <v>33.333333333333336</v>
      </c>
      <c r="KM27" s="18">
        <f t="shared" si="11"/>
        <v>22.222222222222221</v>
      </c>
      <c r="KN27" s="18">
        <f t="shared" si="11"/>
        <v>0</v>
      </c>
      <c r="KO27" s="18">
        <f t="shared" si="11"/>
        <v>66.666666666666671</v>
      </c>
      <c r="KP27" s="18">
        <f t="shared" si="11"/>
        <v>33.333333333333336</v>
      </c>
      <c r="KQ27" s="18">
        <f t="shared" si="11"/>
        <v>44.444444444444443</v>
      </c>
      <c r="KR27" s="18">
        <f t="shared" si="11"/>
        <v>11.111111111111111</v>
      </c>
      <c r="KS27" s="18">
        <f t="shared" si="11"/>
        <v>44.444444444444443</v>
      </c>
      <c r="KT27" s="18">
        <f t="shared" si="11"/>
        <v>22.222222222222221</v>
      </c>
      <c r="KU27" s="18">
        <f t="shared" si="11"/>
        <v>44.444444444444443</v>
      </c>
      <c r="KV27" s="18">
        <f t="shared" si="11"/>
        <v>33.333333333333336</v>
      </c>
      <c r="KW27" s="18">
        <f t="shared" si="11"/>
        <v>22.222222222222221</v>
      </c>
      <c r="KX27" s="18">
        <f t="shared" si="11"/>
        <v>44.444444444444443</v>
      </c>
      <c r="KY27" s="18">
        <f t="shared" si="11"/>
        <v>33.333333333333336</v>
      </c>
      <c r="KZ27" s="18">
        <f t="shared" si="11"/>
        <v>44.444444444444443</v>
      </c>
      <c r="LA27" s="18">
        <f t="shared" si="11"/>
        <v>33.333333333333336</v>
      </c>
      <c r="LB27" s="18">
        <f t="shared" si="11"/>
        <v>22.222222222222221</v>
      </c>
      <c r="LC27" s="18">
        <f t="shared" si="11"/>
        <v>55.555555555555557</v>
      </c>
      <c r="LD27" s="18">
        <f t="shared" si="11"/>
        <v>33.333333333333336</v>
      </c>
      <c r="LE27" s="18">
        <f t="shared" si="11"/>
        <v>11.111111111111111</v>
      </c>
      <c r="LF27" s="18">
        <f t="shared" si="11"/>
        <v>33.333333333333336</v>
      </c>
      <c r="LG27" s="18">
        <f t="shared" si="11"/>
        <v>44.444444444444443</v>
      </c>
      <c r="LH27" s="18">
        <f t="shared" si="11"/>
        <v>22.222222222222221</v>
      </c>
      <c r="LI27" s="18">
        <f t="shared" si="11"/>
        <v>44.444444444444443</v>
      </c>
      <c r="LJ27" s="18">
        <f t="shared" si="11"/>
        <v>33.333333333333336</v>
      </c>
      <c r="LK27" s="18">
        <f t="shared" si="11"/>
        <v>22.222222222222221</v>
      </c>
      <c r="LL27" s="18">
        <f t="shared" si="11"/>
        <v>11.111111111111111</v>
      </c>
      <c r="LM27" s="18">
        <f t="shared" si="11"/>
        <v>44.444444444444443</v>
      </c>
      <c r="LN27" s="18">
        <f t="shared" si="11"/>
        <v>44.444444444444443</v>
      </c>
      <c r="LO27" s="18">
        <f t="shared" si="11"/>
        <v>22.222222222222221</v>
      </c>
      <c r="LP27" s="18">
        <f t="shared" si="11"/>
        <v>55.555555555555557</v>
      </c>
      <c r="LQ27" s="18">
        <f t="shared" si="11"/>
        <v>22.222222222222221</v>
      </c>
      <c r="LR27" s="18">
        <f t="shared" ref="LR27:NJ27" si="12">LR26/9%</f>
        <v>44.444444444444443</v>
      </c>
      <c r="LS27" s="18">
        <f t="shared" si="12"/>
        <v>33.333333333333336</v>
      </c>
      <c r="LT27" s="18">
        <f t="shared" si="12"/>
        <v>22.222222222222221</v>
      </c>
      <c r="LU27" s="18">
        <f t="shared" si="12"/>
        <v>44.444444444444443</v>
      </c>
      <c r="LV27" s="18">
        <f t="shared" si="12"/>
        <v>33.333333333333336</v>
      </c>
      <c r="LW27" s="18">
        <f t="shared" si="12"/>
        <v>22.222222222222221</v>
      </c>
      <c r="LX27" s="18">
        <f t="shared" si="12"/>
        <v>33.333333333333336</v>
      </c>
      <c r="LY27" s="18">
        <f t="shared" si="12"/>
        <v>44.444444444444443</v>
      </c>
      <c r="LZ27" s="18">
        <f t="shared" si="12"/>
        <v>22.222222222222221</v>
      </c>
      <c r="MA27" s="18">
        <f t="shared" si="12"/>
        <v>44.444444444444443</v>
      </c>
      <c r="MB27" s="18">
        <f t="shared" si="12"/>
        <v>33.333333333333336</v>
      </c>
      <c r="MC27" s="18">
        <f t="shared" si="12"/>
        <v>22.222222222222221</v>
      </c>
      <c r="MD27" s="18">
        <f t="shared" si="12"/>
        <v>77.777777777777786</v>
      </c>
      <c r="ME27" s="18">
        <f t="shared" si="12"/>
        <v>11.111111111111111</v>
      </c>
      <c r="MF27" s="18">
        <f t="shared" si="12"/>
        <v>11.111111111111111</v>
      </c>
      <c r="MG27" s="18">
        <f t="shared" si="12"/>
        <v>33.333333333333336</v>
      </c>
      <c r="MH27" s="18">
        <f t="shared" si="12"/>
        <v>55.555555555555557</v>
      </c>
      <c r="MI27" s="18">
        <f t="shared" si="12"/>
        <v>11.111111111111111</v>
      </c>
      <c r="MJ27" s="18">
        <f t="shared" si="12"/>
        <v>22.222222222222221</v>
      </c>
      <c r="MK27" s="18">
        <f t="shared" si="12"/>
        <v>55.555555555555557</v>
      </c>
      <c r="ML27" s="18">
        <f t="shared" si="12"/>
        <v>22.222222222222221</v>
      </c>
      <c r="MM27" s="18">
        <f t="shared" si="12"/>
        <v>33.333333333333336</v>
      </c>
      <c r="MN27" s="18">
        <f t="shared" si="12"/>
        <v>44.444444444444443</v>
      </c>
      <c r="MO27" s="18">
        <f t="shared" si="12"/>
        <v>22.222222222222221</v>
      </c>
      <c r="MP27" s="18">
        <f t="shared" si="12"/>
        <v>44.444444444444443</v>
      </c>
      <c r="MQ27" s="18">
        <f t="shared" si="12"/>
        <v>33.333333333333336</v>
      </c>
      <c r="MR27" s="18">
        <f t="shared" si="12"/>
        <v>22.222222222222221</v>
      </c>
      <c r="MS27" s="18">
        <f t="shared" si="12"/>
        <v>33.333333333333336</v>
      </c>
      <c r="MT27" s="18">
        <f t="shared" si="12"/>
        <v>44.444444444444443</v>
      </c>
      <c r="MU27" s="18">
        <f t="shared" si="12"/>
        <v>22.222222222222221</v>
      </c>
      <c r="MV27" s="18">
        <f t="shared" si="12"/>
        <v>66.666666666666671</v>
      </c>
      <c r="MW27" s="18">
        <f t="shared" si="12"/>
        <v>33.333333333333336</v>
      </c>
      <c r="MX27" s="18">
        <f t="shared" si="12"/>
        <v>0</v>
      </c>
      <c r="MY27" s="18">
        <f t="shared" si="12"/>
        <v>22.222222222222221</v>
      </c>
      <c r="MZ27" s="18">
        <f t="shared" si="12"/>
        <v>55.555555555555557</v>
      </c>
      <c r="NA27" s="18">
        <f t="shared" si="12"/>
        <v>22.222222222222221</v>
      </c>
      <c r="NB27" s="18">
        <f t="shared" si="12"/>
        <v>33.333333333333336</v>
      </c>
      <c r="NC27" s="18">
        <f t="shared" si="12"/>
        <v>44.444444444444443</v>
      </c>
      <c r="ND27" s="18">
        <f t="shared" si="12"/>
        <v>22.222222222222221</v>
      </c>
      <c r="NE27" s="18">
        <f t="shared" si="12"/>
        <v>55.555555555555557</v>
      </c>
      <c r="NF27" s="18">
        <f t="shared" si="12"/>
        <v>44.444444444444443</v>
      </c>
      <c r="NG27" s="18">
        <f t="shared" si="12"/>
        <v>0</v>
      </c>
      <c r="NH27" s="18">
        <f t="shared" si="12"/>
        <v>33.333333333333336</v>
      </c>
      <c r="NI27" s="18">
        <f t="shared" si="12"/>
        <v>44.444444444444443</v>
      </c>
      <c r="NJ27" s="18">
        <f t="shared" si="12"/>
        <v>22.222222222222221</v>
      </c>
    </row>
    <row r="29" spans="1:374">
      <c r="B29" t="s">
        <v>102</v>
      </c>
    </row>
    <row r="30" spans="1:374">
      <c r="B30" t="s">
        <v>103</v>
      </c>
      <c r="C30" t="s">
        <v>104</v>
      </c>
      <c r="D30">
        <f>(C27+F27+I27+L27+O27+R27+U27+X27+AA27+AD27+AG27+AJ27+AM27+AP27+AS27+AV27+AY27)/17</f>
        <v>34.640522875816998</v>
      </c>
    </row>
    <row r="31" spans="1:374">
      <c r="B31" t="s">
        <v>105</v>
      </c>
      <c r="C31" t="s">
        <v>104</v>
      </c>
      <c r="D31">
        <f>(D27+G27+J27+M27+P27+S27+V27+Y27+AB27+AE27+AH27+AK27+AN27+AQ27+AT27+AW27+AZ27)/17</f>
        <v>42.483660130718953</v>
      </c>
    </row>
    <row r="32" spans="1:374">
      <c r="B32" t="s">
        <v>106</v>
      </c>
      <c r="C32" t="s">
        <v>104</v>
      </c>
      <c r="D32">
        <f>(E27+H27+K27+N27+Q27+T27+W27+Z27+AC27+AF27+AI27+AL27+AO27+AR27+AU27+AX27+BA27)/17</f>
        <v>22.875816993464049</v>
      </c>
    </row>
    <row r="34" spans="2:4">
      <c r="B34" t="s">
        <v>103</v>
      </c>
      <c r="C34" t="s">
        <v>107</v>
      </c>
      <c r="D34">
        <f>(BB27+BE27+BH27+BK27+BN27+BQ27+BT27+BW27+BZ27+CC27+CF27+CI27+CL27+CO27+CR27+CU27+CX27+DA27+DD27+DG27+DJ27+DM27+DP27+DS27+DV27+DY27+EB27+EE27+EH27)/29</f>
        <v>28.35249042145594</v>
      </c>
    </row>
    <row r="35" spans="2:4">
      <c r="B35" t="s">
        <v>105</v>
      </c>
      <c r="C35" t="s">
        <v>107</v>
      </c>
      <c r="D35">
        <f>(BC27+BF27+BI27+BL27+BO27+BR27+BU27+BX27+CA27+CD27+CG27+CJ27+CM27+CP27+CS27+CV27+CY27+DB27+DE27+DH27+DK27+DN27+DQ27+DT27+DW27+DZ27+EC27+EF27+EI27)/29</f>
        <v>41.37931034482758</v>
      </c>
    </row>
    <row r="36" spans="2:4">
      <c r="B36" t="s">
        <v>106</v>
      </c>
      <c r="C36" t="s">
        <v>107</v>
      </c>
      <c r="D36">
        <f>(BD27+BG27+BJ27+BM27+BP27+BS27+BV27+BY27+CB27+CE27+CH27+CK27+CN27+CQ27+CT27+CW27+CZ27+DC27+DF27+DI27+DL27+DO27+DR27+DU27+DX27+EA27+ED27+EG27+EJ27)/29</f>
        <v>30.268199233716469</v>
      </c>
    </row>
    <row r="38" spans="2:4">
      <c r="B38" t="s">
        <v>103</v>
      </c>
      <c r="C38" t="s">
        <v>108</v>
      </c>
      <c r="D38">
        <f>(EK27+EN27+EQ27+ET27+EW27+EZ27+FC27+FF27+FI27)/9</f>
        <v>39.506172839506164</v>
      </c>
    </row>
    <row r="39" spans="2:4">
      <c r="B39" t="s">
        <v>105</v>
      </c>
      <c r="C39" t="s">
        <v>108</v>
      </c>
      <c r="D39">
        <f>(EL27+EO27+ER27+EU27+EX27+FA27+FD27+FG27+FJ27)/9</f>
        <v>40.74074074074074</v>
      </c>
    </row>
    <row r="40" spans="2:4">
      <c r="B40" t="s">
        <v>106</v>
      </c>
      <c r="C40" t="s">
        <v>108</v>
      </c>
      <c r="D40">
        <f>(EM27+EP27+ES27+EV27+EY27+FB27+FE27+FH27+FK27)/9</f>
        <v>20.987654320987659</v>
      </c>
    </row>
    <row r="42" spans="2:4">
      <c r="B42" t="s">
        <v>103</v>
      </c>
      <c r="C42" t="s">
        <v>109</v>
      </c>
      <c r="D42">
        <f>(FO27+FR27+FU27+FX27+GA27+GD27+GG27+GJ27+GM27+GP27+GS27+GV27+GY27+HB27+HE27+HH27+HK27+HN27+HQ27+HT27+HW27+HZ27+IC27+IF27+II27+IL27+IO27+IR27+IU27+IX27+JA27+JD27+JG27+JJ27+JM27+JP27+JS27+JV27+JY27+KB27+KE27+KH27+KK27+KN27+KQ27+KT27+KW27)/47</f>
        <v>32.151300236406598</v>
      </c>
    </row>
    <row r="43" spans="2:4">
      <c r="B43" t="s">
        <v>105</v>
      </c>
      <c r="C43" t="s">
        <v>109</v>
      </c>
      <c r="D43">
        <f>(FP27+FS27+FV27+FY27+GB27+GE27+GH27+GK27+GN27+GQ27+GT27+GW27+GZ27+HC27+HF27+HI27+HL27+HO27+HR27+HU27+HX27+IA27+ID27+IG27+IJ27+IM27+IP27+IS27+IV27+IY27+JB27+JE27+JH27+JK27+JN27+JQ27+JT27+JW27+JZ27+KC27+KF27+KI27+KL27+KO27+KR27+KU27+KX27)/47</f>
        <v>44.68085106382977</v>
      </c>
    </row>
    <row r="44" spans="2:4">
      <c r="B44" t="s">
        <v>106</v>
      </c>
      <c r="C44" t="s">
        <v>109</v>
      </c>
      <c r="D44">
        <f>(FQ27+FT27+FW27+FZ27+GC27+GF27+GI27+GL27+GO27+GR27+GU27+GX27+HA27+HD27+HG27+HJ27+HM27+HP27+HS27+HV27+HY27+IB27+IE27+IH27+IK27+IN27+IQ27+IT27+IW27+IZ27+JC27+JF27+JI27+JL27+JO27+JR27+JU27+JX27+KA27+KD27+KG27+KJ27+KM27+KP27+KS27+KV27+KY27)/47</f>
        <v>23.167848699763585</v>
      </c>
    </row>
    <row r="46" spans="2:4">
      <c r="B46" t="s">
        <v>103</v>
      </c>
      <c r="C46" t="s">
        <v>110</v>
      </c>
      <c r="D46">
        <f>(KZ27+LC27+LF27+LI27+LL27+LO27+LR27+LU27+LX27+MA27+MD27+MG27+MJ27+MM27+MP27+MS27+MV27+MY27+NB27+NE27+NH27)/21</f>
        <v>39.682539682539684</v>
      </c>
    </row>
    <row r="47" spans="2:4">
      <c r="B47" t="s">
        <v>105</v>
      </c>
      <c r="C47" t="s">
        <v>110</v>
      </c>
      <c r="D47">
        <f>(LA27+LD27+LG27+LJ27+LM27+LP27+LS27+LV27+LY27+MB27+ME27+MH27+MK27+MN27+MQ27+MT27+MW27+MZ27+NC27+NF27+NI27)/21</f>
        <v>40.74074074074074</v>
      </c>
    </row>
    <row r="48" spans="2:4">
      <c r="B48" t="s">
        <v>106</v>
      </c>
      <c r="C48" t="s">
        <v>110</v>
      </c>
      <c r="D48">
        <f>(LB27+LE27+LH27+LK27+LN27+LQ27+LT27+LW27+LZ27+MC27+MF27+MI27+ML27+MO27+MR27+MU27+MX27+NA27+ND27+NG27+NJ27)/21</f>
        <v>19.576719576719579</v>
      </c>
    </row>
  </sheetData>
  <mergeCells count="275">
    <mergeCell ref="JD12:JF12"/>
    <mergeCell ref="KZ12:LB12"/>
    <mergeCell ref="LC12:LE12"/>
    <mergeCell ref="LF12:LH12"/>
    <mergeCell ref="LI12:LK12"/>
    <mergeCell ref="LL12:LN12"/>
    <mergeCell ref="LO12:LQ12"/>
    <mergeCell ref="MY12:NA12"/>
    <mergeCell ref="LR12:LT12"/>
    <mergeCell ref="LU12:LW12"/>
    <mergeCell ref="LX12:LZ12"/>
    <mergeCell ref="MA12:MC12"/>
    <mergeCell ref="MD12:MF12"/>
    <mergeCell ref="MG12:MI12"/>
    <mergeCell ref="KT12:KV12"/>
    <mergeCell ref="KW12:KY12"/>
    <mergeCell ref="A2:U2"/>
    <mergeCell ref="NB12:ND12"/>
    <mergeCell ref="NE12:NG12"/>
    <mergeCell ref="A26:B26"/>
    <mergeCell ref="A27:B27"/>
    <mergeCell ref="MJ12:ML12"/>
    <mergeCell ref="MM12:MO12"/>
    <mergeCell ref="MP12:MR12"/>
    <mergeCell ref="MS12:MU12"/>
    <mergeCell ref="MV12:MX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B12:HD12"/>
    <mergeCell ref="HE12:HG12"/>
    <mergeCell ref="HH12:HJ12"/>
    <mergeCell ref="HK12:HM12"/>
    <mergeCell ref="HZ12:IB12"/>
    <mergeCell ref="IC12:IE12"/>
    <mergeCell ref="IF12:IH12"/>
    <mergeCell ref="II12:IK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EW12:EY12"/>
    <mergeCell ref="EZ12:FB12"/>
    <mergeCell ref="FC12:FE12"/>
    <mergeCell ref="FF12:FH12"/>
    <mergeCell ref="HN12:HP12"/>
    <mergeCell ref="HQ12:HS12"/>
    <mergeCell ref="HT12:HV12"/>
    <mergeCell ref="HW12:HY12"/>
    <mergeCell ref="FO12:FQ12"/>
    <mergeCell ref="FI12:FK12"/>
    <mergeCell ref="FL12:FN12"/>
    <mergeCell ref="DD12:DF12"/>
    <mergeCell ref="EK12:EM12"/>
    <mergeCell ref="EN12:EP12"/>
    <mergeCell ref="EQ12:ES12"/>
    <mergeCell ref="ET12:EV12"/>
    <mergeCell ref="DA12:DC12"/>
    <mergeCell ref="BT12:BV12"/>
    <mergeCell ref="BW12:BY12"/>
    <mergeCell ref="BZ12:CB12"/>
    <mergeCell ref="CC12:CE12"/>
    <mergeCell ref="CF12:CH12"/>
    <mergeCell ref="CI12:CK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AP12:AR12"/>
    <mergeCell ref="AS12:AU12"/>
    <mergeCell ref="AV12:AX12"/>
    <mergeCell ref="AY12:BA12"/>
    <mergeCell ref="CL12:CN12"/>
    <mergeCell ref="CO12:CQ12"/>
    <mergeCell ref="HT11:HV11"/>
    <mergeCell ref="BB12:BD12"/>
    <mergeCell ref="BE12:BG12"/>
    <mergeCell ref="BH12:BJ12"/>
    <mergeCell ref="BK12:BM12"/>
    <mergeCell ref="BN12:BP12"/>
    <mergeCell ref="BQ12:BS12"/>
    <mergeCell ref="CR12:CT12"/>
    <mergeCell ref="CU12:CW12"/>
    <mergeCell ref="CX12:CZ12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JA11:JC11"/>
    <mergeCell ref="JD11:JF11"/>
    <mergeCell ref="JG11:JI11"/>
    <mergeCell ref="MJ11:ML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X12:Z12"/>
    <mergeCell ref="AA12:AC12"/>
    <mergeCell ref="AD12:AF12"/>
    <mergeCell ref="AG12:AI12"/>
    <mergeCell ref="AJ12:AL12"/>
    <mergeCell ref="AM12:AO12"/>
    <mergeCell ref="HQ11:HS11"/>
    <mergeCell ref="U12:W12"/>
    <mergeCell ref="MG11:MI11"/>
    <mergeCell ref="LO11:LQ11"/>
    <mergeCell ref="LR11:LT11"/>
    <mergeCell ref="LU11:LW11"/>
    <mergeCell ref="LX11:LZ11"/>
    <mergeCell ref="MA11:MC11"/>
    <mergeCell ref="MD11:MF11"/>
    <mergeCell ref="KZ11:LB11"/>
    <mergeCell ref="IF11:IH11"/>
    <mergeCell ref="GD11:GF11"/>
    <mergeCell ref="EE11:EG11"/>
    <mergeCell ref="EH11:EJ11"/>
    <mergeCell ref="FI11:FK11"/>
    <mergeCell ref="FL11:FN11"/>
    <mergeCell ref="GG11:GI11"/>
    <mergeCell ref="GJ11:GL11"/>
    <mergeCell ref="C12:E12"/>
    <mergeCell ref="F12:H12"/>
    <mergeCell ref="I12:K12"/>
    <mergeCell ref="L12:N12"/>
    <mergeCell ref="O12:Q12"/>
    <mergeCell ref="R12:T12"/>
    <mergeCell ref="HW11:HY11"/>
    <mergeCell ref="HZ11:IB11"/>
    <mergeCell ref="IC11:IE11"/>
    <mergeCell ref="GY11:HA11"/>
    <mergeCell ref="HB11:HD11"/>
    <mergeCell ref="HE11:HG11"/>
    <mergeCell ref="HH11:HJ11"/>
    <mergeCell ref="HK11:HM11"/>
    <mergeCell ref="HN11:HP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DY11:EA11"/>
    <mergeCell ref="EB11:ED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CU11:CW11"/>
    <mergeCell ref="CX11:CZ11"/>
    <mergeCell ref="BQ11:BS11"/>
    <mergeCell ref="BT11:BV11"/>
    <mergeCell ref="CL11:CN11"/>
    <mergeCell ref="CO11:CQ11"/>
    <mergeCell ref="CR11:CT11"/>
    <mergeCell ref="C11:E11"/>
    <mergeCell ref="F11:H11"/>
    <mergeCell ref="I11:K11"/>
    <mergeCell ref="L11:N11"/>
    <mergeCell ref="O11:Q11"/>
    <mergeCell ref="R11:T11"/>
    <mergeCell ref="BK11:BM11"/>
    <mergeCell ref="BN11:BP11"/>
    <mergeCell ref="CI11:CK11"/>
    <mergeCell ref="BW11:BY11"/>
    <mergeCell ref="BZ11:CB11"/>
    <mergeCell ref="CC11:CE11"/>
    <mergeCell ref="CF11:CH11"/>
    <mergeCell ref="U11:W11"/>
    <mergeCell ref="X11:Z11"/>
    <mergeCell ref="AA11:AC11"/>
    <mergeCell ref="AD11:AF11"/>
    <mergeCell ref="AG11:AI11"/>
    <mergeCell ref="AJ11:AL11"/>
    <mergeCell ref="DG5:EJ5"/>
    <mergeCell ref="DG4:EJ4"/>
    <mergeCell ref="KH11:KJ11"/>
    <mergeCell ref="KK11:KM11"/>
    <mergeCell ref="KN11:KP11"/>
    <mergeCell ref="FO4:GL4"/>
    <mergeCell ref="HT4:IQ4"/>
    <mergeCell ref="JP5:KY5"/>
    <mergeCell ref="JP4:KY4"/>
    <mergeCell ref="IR5:JO5"/>
    <mergeCell ref="IR4:JO4"/>
    <mergeCell ref="GM5:HS5"/>
    <mergeCell ref="GM4:HS4"/>
    <mergeCell ref="DG11:DI11"/>
    <mergeCell ref="DJ11:DL11"/>
    <mergeCell ref="DM11:DO11"/>
    <mergeCell ref="DP11:DR11"/>
    <mergeCell ref="FO5:GL5"/>
    <mergeCell ref="HT5:IQ5"/>
    <mergeCell ref="ET11:EV11"/>
    <mergeCell ref="EW11:EY11"/>
    <mergeCell ref="EZ11:FB11"/>
    <mergeCell ref="FC11:FE11"/>
    <mergeCell ref="KQ11:KS11"/>
    <mergeCell ref="A4:A13"/>
    <mergeCell ref="B4:B13"/>
    <mergeCell ref="C4:BA4"/>
    <mergeCell ref="EK4:FN4"/>
    <mergeCell ref="C5:BA10"/>
    <mergeCell ref="EK5:FN5"/>
    <mergeCell ref="KK12:KM12"/>
    <mergeCell ref="KN12:KP12"/>
    <mergeCell ref="KQ12:KS12"/>
    <mergeCell ref="JS11:JU11"/>
    <mergeCell ref="JV11:JX11"/>
    <mergeCell ref="JY11:KA11"/>
    <mergeCell ref="KB11:KD11"/>
    <mergeCell ref="KE11:KG11"/>
    <mergeCell ref="JS12:JU12"/>
    <mergeCell ref="JV12:JX12"/>
    <mergeCell ref="JY12:KA12"/>
    <mergeCell ref="KB12:KD12"/>
    <mergeCell ref="KE12:KG12"/>
    <mergeCell ref="KH12:KJ12"/>
    <mergeCell ref="BB4:CE4"/>
    <mergeCell ref="BB5:CE5"/>
    <mergeCell ref="CF4:DF4"/>
    <mergeCell ref="CF5:DF5"/>
    <mergeCell ref="NH11:NJ11"/>
    <mergeCell ref="NH12:NJ12"/>
    <mergeCell ref="KZ4:NJ4"/>
    <mergeCell ref="KZ5:NJ5"/>
    <mergeCell ref="KT11:KV11"/>
    <mergeCell ref="KW11:KY11"/>
    <mergeCell ref="LC11:LE11"/>
    <mergeCell ref="LF11:LH11"/>
    <mergeCell ref="LI11:LK11"/>
    <mergeCell ref="LL11:LN11"/>
    <mergeCell ref="MY11:NA11"/>
    <mergeCell ref="NB11:ND11"/>
    <mergeCell ref="NE11:NG11"/>
    <mergeCell ref="MM11:MO11"/>
    <mergeCell ref="MP11:MR11"/>
    <mergeCell ref="MS11:MU11"/>
    <mergeCell ref="MV11:MX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2024-11-25T18:31:58Z</dcterms:modified>
</cp:coreProperties>
</file>