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алдырған мад тобы 22-23\балды\"/>
    </mc:Choice>
  </mc:AlternateContent>
  <bookViews>
    <workbookView xWindow="-105" yWindow="-105" windowWidth="19425" windowHeight="11025" tabRatio="465"/>
  </bookViews>
  <sheets>
    <sheet name="5 жас" sheetId="5" r:id="rId1"/>
    <sheet name="Лист1" sheetId="6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D39" i="5" l="1"/>
  <c r="LR39" i="5"/>
  <c r="HD39" i="5"/>
  <c r="HD40" i="5"/>
  <c r="GO39" i="5"/>
  <c r="CG39" i="5"/>
  <c r="CG40" i="5" s="1"/>
  <c r="CD39" i="5"/>
  <c r="BW39" i="5"/>
  <c r="BW40" i="5" s="1"/>
  <c r="BH39" i="5"/>
  <c r="AP39" i="5"/>
  <c r="AE39" i="5"/>
  <c r="AB39" i="5"/>
  <c r="AB40" i="5" s="1"/>
  <c r="V39" i="5"/>
  <c r="T39" i="5"/>
  <c r="T40" i="5" s="1"/>
  <c r="ZN39" i="5"/>
  <c r="ZN40" i="5" s="1"/>
  <c r="ZK39" i="5"/>
  <c r="ZK40" i="5" s="1"/>
  <c r="ZH39" i="5"/>
  <c r="ZE39" i="5"/>
  <c r="ZE40" i="5" s="1"/>
  <c r="ZC39" i="5"/>
  <c r="ZC40" i="5" s="1"/>
  <c r="YY39" i="5"/>
  <c r="YY40" i="5" s="1"/>
  <c r="YV39" i="5"/>
  <c r="YV40" i="5" s="1"/>
  <c r="YS39" i="5"/>
  <c r="YS40" i="5" s="1"/>
  <c r="YP39" i="5"/>
  <c r="YN39" i="5"/>
  <c r="YN40" i="5" s="1"/>
  <c r="YK39" i="5"/>
  <c r="YH39" i="5"/>
  <c r="YH40" i="5" s="1"/>
  <c r="YE39" i="5"/>
  <c r="YB39" i="5"/>
  <c r="XY39" i="5"/>
  <c r="XU39" i="5"/>
  <c r="XS39" i="5"/>
  <c r="XS40" i="5"/>
  <c r="XO39" i="5"/>
  <c r="XO40" i="5" s="1"/>
  <c r="XM39" i="5"/>
  <c r="XM40" i="5" s="1"/>
  <c r="XI39" i="5"/>
  <c r="XG39" i="5"/>
  <c r="XC39" i="5"/>
  <c r="WZ39" i="5"/>
  <c r="WZ40" i="5" s="1"/>
  <c r="WX39" i="5"/>
  <c r="WU39" i="5"/>
  <c r="WU40" i="5" s="1"/>
  <c r="WR39" i="5"/>
  <c r="WR40" i="5"/>
  <c r="WO39" i="5"/>
  <c r="WL39" i="5"/>
  <c r="WL40" i="5" s="1"/>
  <c r="WE39" i="5"/>
  <c r="WB39" i="5"/>
  <c r="WB40" i="5" s="1"/>
  <c r="VV39" i="5"/>
  <c r="VY39" i="5"/>
  <c r="VT39" i="5"/>
  <c r="VT40" i="5" s="1"/>
  <c r="VP39" i="5"/>
  <c r="VP40" i="5" s="1"/>
  <c r="VM39" i="5"/>
  <c r="VM40" i="5" s="1"/>
  <c r="VJ39" i="5"/>
  <c r="VH39" i="5"/>
  <c r="VH40" i="5" s="1"/>
  <c r="VE39" i="5"/>
  <c r="VE40" i="5" s="1"/>
  <c r="VA39" i="5"/>
  <c r="VA40" i="5" s="1"/>
  <c r="UX39" i="5"/>
  <c r="UV39" i="5"/>
  <c r="UV40" i="5" s="1"/>
  <c r="UR39" i="5"/>
  <c r="UR40" i="5" s="1"/>
  <c r="UP39" i="5"/>
  <c r="UM39" i="5"/>
  <c r="UM40" i="5" s="1"/>
  <c r="UJ39" i="5"/>
  <c r="UF39" i="5"/>
  <c r="UF40" i="5" s="1"/>
  <c r="UC39" i="5"/>
  <c r="TZ39" i="5"/>
  <c r="TZ40" i="5" s="1"/>
  <c r="TY39" i="5"/>
  <c r="TU39" i="5"/>
  <c r="TU40" i="5" s="1"/>
  <c r="TQ39" i="5"/>
  <c r="TQ40" i="5" s="1"/>
  <c r="TN39" i="5"/>
  <c r="TN40" i="5" s="1"/>
  <c r="TK39" i="5"/>
  <c r="TK40" i="5" s="1"/>
  <c r="TH39" i="5"/>
  <c r="TH40" i="5" s="1"/>
  <c r="TE39" i="5"/>
  <c r="TB39" i="5"/>
  <c r="TB40" i="5" s="1"/>
  <c r="SZ39" i="5"/>
  <c r="SW39" i="5"/>
  <c r="SW40" i="5" s="1"/>
  <c r="SS39" i="5"/>
  <c r="SS40" i="5" s="1"/>
  <c r="SQ39" i="5"/>
  <c r="SN39" i="5"/>
  <c r="SN40" i="5" s="1"/>
  <c r="SJ39" i="5"/>
  <c r="SJ40" i="5" s="1"/>
  <c r="SG39" i="5"/>
  <c r="SG40" i="5" s="1"/>
  <c r="SD39" i="5"/>
  <c r="SB39" i="5"/>
  <c r="RX39" i="5"/>
  <c r="RX40" i="5" s="1"/>
  <c r="RU39" i="5"/>
  <c r="RR39" i="5"/>
  <c r="RR40" i="5" s="1"/>
  <c r="RO39" i="5"/>
  <c r="RO40" i="5" s="1"/>
  <c r="RL39" i="5"/>
  <c r="RL40" i="5" s="1"/>
  <c r="RI39" i="5"/>
  <c r="RF39" i="5"/>
  <c r="RF40" i="5" s="1"/>
  <c r="RD39" i="5"/>
  <c r="QZ39" i="5"/>
  <c r="QZ40" i="5" s="1"/>
  <c r="QW39" i="5"/>
  <c r="QT39" i="5"/>
  <c r="QR39" i="5"/>
  <c r="QN39" i="5"/>
  <c r="QN40" i="5" s="1"/>
  <c r="QK39" i="5"/>
  <c r="QI39" i="5"/>
  <c r="QI40" i="5" s="1"/>
  <c r="QF39" i="5"/>
  <c r="QF40" i="5" s="1"/>
  <c r="QC39" i="5"/>
  <c r="QC40" i="5" s="1"/>
  <c r="PY39" i="5"/>
  <c r="PV39" i="5"/>
  <c r="PV40" i="5" s="1"/>
  <c r="PS39" i="5"/>
  <c r="PP39" i="5"/>
  <c r="PP40" i="5" s="1"/>
  <c r="PM39" i="5"/>
  <c r="PK39" i="5"/>
  <c r="PG39" i="5"/>
  <c r="PD39" i="5"/>
  <c r="PD40" i="5" s="1"/>
  <c r="PA39" i="5"/>
  <c r="PA40" i="5" s="1"/>
  <c r="OX39" i="5"/>
  <c r="OV39" i="5"/>
  <c r="OV40" i="5" s="1"/>
  <c r="OS39" i="5"/>
  <c r="OS40" i="5" s="1"/>
  <c r="OP39" i="5"/>
  <c r="OL39" i="5"/>
  <c r="OL40" i="5" s="1"/>
  <c r="OJ39" i="5"/>
  <c r="OG39" i="5"/>
  <c r="OG40" i="5" s="1"/>
  <c r="OC39" i="5"/>
  <c r="OC40" i="5" s="1"/>
  <c r="NZ39" i="5"/>
  <c r="NX39" i="5"/>
  <c r="NX40" i="5" s="1"/>
  <c r="NU39" i="5"/>
  <c r="NU40" i="5" s="1"/>
  <c r="NQ39" i="5"/>
  <c r="NO39" i="5"/>
  <c r="NK39" i="5"/>
  <c r="NH39" i="5"/>
  <c r="NH40" i="5" s="1"/>
  <c r="NF39" i="5"/>
  <c r="NF40" i="5" s="1"/>
  <c r="NC39" i="5"/>
  <c r="MZ39" i="5"/>
  <c r="MW39" i="5"/>
  <c r="MW40" i="5" s="1"/>
  <c r="MS39" i="5"/>
  <c r="MS40" i="5" s="1"/>
  <c r="MP39" i="5"/>
  <c r="MM39" i="5"/>
  <c r="MJ39" i="5"/>
  <c r="MG39" i="5"/>
  <c r="MG40" i="5" s="1"/>
  <c r="MA39" i="5"/>
  <c r="MA40" i="5" s="1"/>
  <c r="LX39" i="5"/>
  <c r="LX40" i="5" s="1"/>
  <c r="LU39" i="5"/>
  <c r="LU40" i="5" s="1"/>
  <c r="LP39" i="5"/>
  <c r="LP40" i="5" s="1"/>
  <c r="LM39" i="5"/>
  <c r="LM40" i="5" s="1"/>
  <c r="LI39" i="5"/>
  <c r="LG39" i="5"/>
  <c r="LG40" i="5" s="1"/>
  <c r="LC39" i="5"/>
  <c r="KZ39" i="5"/>
  <c r="KZ40" i="5" s="1"/>
  <c r="KW39" i="5"/>
  <c r="KU39" i="5"/>
  <c r="KU40" i="5" s="1"/>
  <c r="KR39" i="5"/>
  <c r="KR40" i="5" s="1"/>
  <c r="KN39" i="5"/>
  <c r="KK39" i="5"/>
  <c r="KI39" i="5"/>
  <c r="KE39" i="5"/>
  <c r="KE40" i="5" s="1"/>
  <c r="KB39" i="5"/>
  <c r="KB40" i="5" s="1"/>
  <c r="JY40" i="5"/>
  <c r="JV39" i="5"/>
  <c r="JS39" i="5"/>
  <c r="JS40" i="5" s="1"/>
  <c r="JQ39" i="5"/>
  <c r="JQ40" i="5" s="1"/>
  <c r="JN39" i="5"/>
  <c r="JK39" i="5"/>
  <c r="JK40" i="5" s="1"/>
  <c r="JH39" i="5"/>
  <c r="JD39" i="5"/>
  <c r="JD40" i="5" s="1"/>
  <c r="JA39" i="5"/>
  <c r="IY39" i="5"/>
  <c r="IP39" i="5"/>
  <c r="IP40" i="5" s="1"/>
  <c r="IM39" i="5"/>
  <c r="IJ39" i="5"/>
  <c r="IJ40" i="5" s="1"/>
  <c r="IG39" i="5"/>
  <c r="IG40" i="5" s="1"/>
  <c r="ID39" i="5"/>
  <c r="IA39" i="5"/>
  <c r="HW39" i="5"/>
  <c r="HT39" i="5"/>
  <c r="HQ40" i="5"/>
  <c r="HN39" i="5"/>
  <c r="HK39" i="5"/>
  <c r="HK40" i="5" s="1"/>
  <c r="HH39" i="5"/>
  <c r="HH40" i="5" s="1"/>
  <c r="GZ39" i="5"/>
  <c r="GZ40" i="5" s="1"/>
  <c r="GW39" i="5"/>
  <c r="GW40" i="5" s="1"/>
  <c r="GS39" i="5"/>
  <c r="GS40" i="5" s="1"/>
  <c r="GP39" i="5"/>
  <c r="GM39" i="5"/>
  <c r="GM40" i="5" s="1"/>
  <c r="GJ39" i="5"/>
  <c r="GG39" i="5"/>
  <c r="GG40" i="5" s="1"/>
  <c r="GE39" i="5"/>
  <c r="GE40" i="5" s="1"/>
  <c r="FY39" i="5"/>
  <c r="GA40" i="5"/>
  <c r="FU39" i="5"/>
  <c r="FU40" i="5" s="1"/>
  <c r="FS39" i="5"/>
  <c r="FP39" i="5"/>
  <c r="FP40" i="5" s="1"/>
  <c r="FM39" i="5"/>
  <c r="FI39" i="5"/>
  <c r="FG39" i="5"/>
  <c r="FC39" i="5"/>
  <c r="FC40" i="5" s="1"/>
  <c r="EZ39" i="5"/>
  <c r="EW39" i="5"/>
  <c r="EU39" i="5"/>
  <c r="EU40" i="5" s="1"/>
  <c r="EQ40" i="5"/>
  <c r="EL39" i="5"/>
  <c r="EO40" i="5"/>
  <c r="EH39" i="5"/>
  <c r="EE39" i="5"/>
  <c r="EF39" i="5"/>
  <c r="EF40" i="5" s="1"/>
  <c r="EC39" i="5"/>
  <c r="EC40" i="5" s="1"/>
  <c r="ED39" i="5"/>
  <c r="ED40" i="5" s="1"/>
  <c r="EA39" i="5"/>
  <c r="DV39" i="5"/>
  <c r="DS39" i="5"/>
  <c r="DP39" i="5"/>
  <c r="DP40" i="5" s="1"/>
  <c r="DG39" i="5"/>
  <c r="DK39" i="5"/>
  <c r="DK40" i="5" s="1"/>
  <c r="DM39" i="5"/>
  <c r="DE39" i="5"/>
  <c r="DE40" i="5" s="1"/>
  <c r="DB39" i="5"/>
  <c r="DB40" i="5"/>
  <c r="CY39" i="5"/>
  <c r="CU39" i="5"/>
  <c r="CU40" i="5" s="1"/>
  <c r="CS39" i="5"/>
  <c r="CS40" i="5" s="1"/>
  <c r="CP39" i="5"/>
  <c r="CP40" i="5" s="1"/>
  <c r="CL39" i="5"/>
  <c r="CI39" i="5"/>
  <c r="CI40" i="5" s="1"/>
  <c r="CA39" i="5"/>
  <c r="CA40" i="5"/>
  <c r="BT39" i="5"/>
  <c r="BT40" i="5" s="1"/>
  <c r="BQ39" i="5"/>
  <c r="BO39" i="5"/>
  <c r="BL39" i="5"/>
  <c r="BG39" i="5"/>
  <c r="BC39" i="5"/>
  <c r="BA39" i="5"/>
  <c r="BA40" i="5" s="1"/>
  <c r="AY39" i="5"/>
  <c r="AY40" i="5" s="1"/>
  <c r="AV39" i="5"/>
  <c r="AV40" i="5" s="1"/>
  <c r="AS39" i="5"/>
  <c r="AS40" i="5" s="1"/>
  <c r="AM39" i="5"/>
  <c r="AM40" i="5" s="1"/>
  <c r="AH39" i="5"/>
  <c r="AJ39" i="5"/>
  <c r="AJ40" i="5" s="1"/>
  <c r="Y39" i="5"/>
  <c r="V40" i="5"/>
  <c r="Q39" i="5"/>
  <c r="E39" i="5"/>
  <c r="E40" i="5" s="1"/>
  <c r="ZH40" i="5"/>
  <c r="YP40" i="5"/>
  <c r="YK40" i="5"/>
  <c r="YE40" i="5"/>
  <c r="YB40" i="5"/>
  <c r="XY40" i="5"/>
  <c r="XU40" i="5"/>
  <c r="XI40" i="5"/>
  <c r="XG40" i="5"/>
  <c r="XC40" i="5"/>
  <c r="WX40" i="5"/>
  <c r="WO40" i="5"/>
  <c r="WH40" i="5"/>
  <c r="WE40" i="5"/>
  <c r="VY40" i="5"/>
  <c r="VV40" i="5"/>
  <c r="VJ40" i="5"/>
  <c r="UX40" i="5"/>
  <c r="UP40" i="5"/>
  <c r="UJ40" i="5"/>
  <c r="UC40" i="5"/>
  <c r="TY40" i="5"/>
  <c r="TE40" i="5"/>
  <c r="SZ40" i="5"/>
  <c r="SQ40" i="5"/>
  <c r="SH40" i="5"/>
  <c r="SD40" i="5"/>
  <c r="SB40" i="5"/>
  <c r="RU40" i="5"/>
  <c r="RI40" i="5"/>
  <c r="RD40" i="5"/>
  <c r="QW40" i="5"/>
  <c r="QT40" i="5"/>
  <c r="QR40" i="5"/>
  <c r="QK40" i="5"/>
  <c r="PY40" i="5"/>
  <c r="PS40" i="5"/>
  <c r="PM40" i="5"/>
  <c r="PK40" i="5"/>
  <c r="PG40" i="5"/>
  <c r="OX40" i="5"/>
  <c r="OP40" i="5"/>
  <c r="OJ40" i="5"/>
  <c r="NZ40" i="5"/>
  <c r="NQ40" i="5"/>
  <c r="NO40" i="5"/>
  <c r="NK40" i="5"/>
  <c r="NC40" i="5"/>
  <c r="MZ40" i="5"/>
  <c r="MP40" i="5"/>
  <c r="MM40" i="5"/>
  <c r="MJ40" i="5"/>
  <c r="MD40" i="5"/>
  <c r="LR40" i="5"/>
  <c r="LI40" i="5"/>
  <c r="LC40" i="5"/>
  <c r="KW40" i="5"/>
  <c r="KN40" i="5"/>
  <c r="KK40" i="5"/>
  <c r="KI40" i="5"/>
  <c r="JV40" i="5"/>
  <c r="JN40" i="5"/>
  <c r="JH40" i="5"/>
  <c r="JA40" i="5"/>
  <c r="IY40" i="5"/>
  <c r="IU40" i="5"/>
  <c r="IS40" i="5"/>
  <c r="IM40" i="5"/>
  <c r="ID40" i="5"/>
  <c r="IA40" i="5"/>
  <c r="HW40" i="5"/>
  <c r="HT40" i="5"/>
  <c r="HN40" i="5"/>
  <c r="HE40" i="5"/>
  <c r="GP40" i="5"/>
  <c r="GO40" i="5"/>
  <c r="GJ40" i="5"/>
  <c r="FY40" i="5"/>
  <c r="FS40" i="5"/>
  <c r="FM40" i="5"/>
  <c r="FI40" i="5"/>
  <c r="FG40" i="5"/>
  <c r="EZ40" i="5"/>
  <c r="EW40" i="5"/>
  <c r="EL40" i="5"/>
  <c r="EH40" i="5"/>
  <c r="EE40" i="5"/>
  <c r="EA40" i="5"/>
  <c r="DV40" i="5"/>
  <c r="DS40" i="5"/>
  <c r="DN40" i="5"/>
  <c r="DM40" i="5"/>
  <c r="DG40" i="5"/>
  <c r="CY40" i="5"/>
  <c r="CL40" i="5"/>
  <c r="BQ40" i="5"/>
  <c r="BO40" i="5"/>
  <c r="BL40" i="5"/>
  <c r="BK40" i="5"/>
  <c r="BH40" i="5"/>
  <c r="BG40" i="5"/>
  <c r="BC40" i="5"/>
  <c r="AP40" i="5"/>
  <c r="AH40" i="5"/>
  <c r="AE40" i="5"/>
  <c r="Y40" i="5"/>
  <c r="Q40" i="5"/>
  <c r="D39" i="5" l="1"/>
  <c r="D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R39" i="5"/>
  <c r="R40" i="5" s="1"/>
  <c r="S39" i="5"/>
  <c r="S40" i="5" s="1"/>
  <c r="U39" i="5"/>
  <c r="U40" i="5" s="1"/>
  <c r="W39" i="5"/>
  <c r="W40" i="5" s="1"/>
  <c r="X39" i="5"/>
  <c r="X40" i="5" s="1"/>
  <c r="Z39" i="5"/>
  <c r="Z40" i="5" s="1"/>
  <c r="AA39" i="5"/>
  <c r="AA40" i="5" s="1"/>
  <c r="AC39" i="5"/>
  <c r="AC40" i="5" s="1"/>
  <c r="AD39" i="5"/>
  <c r="AD40" i="5" s="1"/>
  <c r="AF39" i="5"/>
  <c r="AF40" i="5" s="1"/>
  <c r="AG39" i="5"/>
  <c r="AG40" i="5" s="1"/>
  <c r="AI39" i="5"/>
  <c r="AI40" i="5" s="1"/>
  <c r="AK39" i="5"/>
  <c r="AK40" i="5" s="1"/>
  <c r="AL39" i="5"/>
  <c r="AL40" i="5" s="1"/>
  <c r="AN39" i="5"/>
  <c r="AN40" i="5" s="1"/>
  <c r="AO39" i="5"/>
  <c r="AO40" i="5" s="1"/>
  <c r="AQ39" i="5"/>
  <c r="AQ40" i="5" s="1"/>
  <c r="AR39" i="5"/>
  <c r="AR40" i="5" s="1"/>
  <c r="AT39" i="5"/>
  <c r="AT40" i="5" s="1"/>
  <c r="AU39" i="5"/>
  <c r="AU40" i="5" s="1"/>
  <c r="AW39" i="5"/>
  <c r="AW40" i="5" s="1"/>
  <c r="AX39" i="5"/>
  <c r="AX40" i="5" s="1"/>
  <c r="AZ39" i="5"/>
  <c r="AZ40" i="5" s="1"/>
  <c r="BB39" i="5"/>
  <c r="BB40" i="5" s="1"/>
  <c r="BD39" i="5"/>
  <c r="BD40" i="5" s="1"/>
  <c r="BE39" i="5"/>
  <c r="BE40" i="5" s="1"/>
  <c r="BF39" i="5"/>
  <c r="BF40" i="5" s="1"/>
  <c r="BI39" i="5"/>
  <c r="BI40" i="5" s="1"/>
  <c r="BJ39" i="5"/>
  <c r="BJ40" i="5" s="1"/>
  <c r="BM39" i="5"/>
  <c r="BM40" i="5" s="1"/>
  <c r="BN39" i="5"/>
  <c r="BN40" i="5" s="1"/>
  <c r="BP39" i="5"/>
  <c r="BP40" i="5" s="1"/>
  <c r="BR39" i="5"/>
  <c r="BR40" i="5" s="1"/>
  <c r="BS39" i="5"/>
  <c r="BS40" i="5" s="1"/>
  <c r="BU39" i="5"/>
  <c r="BU40" i="5" s="1"/>
  <c r="BV39" i="5"/>
  <c r="BV40" i="5" s="1"/>
  <c r="BX39" i="5"/>
  <c r="BX40" i="5" s="1"/>
  <c r="BY39" i="5"/>
  <c r="BY40" i="5" s="1"/>
  <c r="BZ39" i="5"/>
  <c r="BZ40" i="5" s="1"/>
  <c r="CB39" i="5"/>
  <c r="CB40" i="5" s="1"/>
  <c r="CC39" i="5"/>
  <c r="CC40" i="5" s="1"/>
  <c r="CD40" i="5"/>
  <c r="CE39" i="5"/>
  <c r="CE40" i="5" s="1"/>
  <c r="CF39" i="5"/>
  <c r="CF40" i="5" s="1"/>
  <c r="CH39" i="5"/>
  <c r="CH40" i="5" s="1"/>
  <c r="CJ39" i="5"/>
  <c r="CJ40" i="5" s="1"/>
  <c r="CK39" i="5"/>
  <c r="CK40" i="5" s="1"/>
  <c r="CM39" i="5"/>
  <c r="CM40" i="5" s="1"/>
  <c r="CN39" i="5"/>
  <c r="CN40" i="5" s="1"/>
  <c r="CO39" i="5"/>
  <c r="CO40" i="5" s="1"/>
  <c r="CQ39" i="5"/>
  <c r="CQ40" i="5" s="1"/>
  <c r="CR39" i="5"/>
  <c r="CR40" i="5" s="1"/>
  <c r="CT39" i="5"/>
  <c r="CT40" i="5" s="1"/>
  <c r="CV39" i="5"/>
  <c r="CV40" i="5" s="1"/>
  <c r="CW39" i="5"/>
  <c r="CW40" i="5" s="1"/>
  <c r="CX39" i="5"/>
  <c r="CX40" i="5" s="1"/>
  <c r="CZ39" i="5"/>
  <c r="CZ40" i="5" s="1"/>
  <c r="DA39" i="5"/>
  <c r="DA40" i="5" s="1"/>
  <c r="DC39" i="5"/>
  <c r="DC40" i="5" s="1"/>
  <c r="DD39" i="5"/>
  <c r="DD40" i="5" s="1"/>
  <c r="DF39" i="5"/>
  <c r="DF40" i="5" s="1"/>
  <c r="DH39" i="5"/>
  <c r="DH40" i="5" s="1"/>
  <c r="DI39" i="5"/>
  <c r="DI40" i="5" s="1"/>
  <c r="DJ39" i="5"/>
  <c r="DJ40" i="5" s="1"/>
  <c r="DL39" i="5"/>
  <c r="DL40" i="5" s="1"/>
  <c r="DO39" i="5"/>
  <c r="DO40" i="5" s="1"/>
  <c r="DQ39" i="5"/>
  <c r="DQ40" i="5" s="1"/>
  <c r="DR39" i="5"/>
  <c r="DR40" i="5" s="1"/>
  <c r="DT39" i="5"/>
  <c r="DT40" i="5" s="1"/>
  <c r="DU39" i="5"/>
  <c r="DU40" i="5" s="1"/>
  <c r="DW39" i="5"/>
  <c r="DW40" i="5" s="1"/>
  <c r="DX39" i="5"/>
  <c r="DX40" i="5" s="1"/>
  <c r="DY39" i="5"/>
  <c r="DY40" i="5" s="1"/>
  <c r="DZ39" i="5"/>
  <c r="DZ40" i="5" s="1"/>
  <c r="EB39" i="5"/>
  <c r="EB40" i="5" s="1"/>
  <c r="EG39" i="5"/>
  <c r="EG40" i="5" s="1"/>
  <c r="EI39" i="5"/>
  <c r="EI40" i="5" s="1"/>
  <c r="EJ39" i="5"/>
  <c r="EJ40" i="5" s="1"/>
  <c r="EK39" i="5"/>
  <c r="EK40" i="5" s="1"/>
  <c r="EM39" i="5"/>
  <c r="EM40" i="5" s="1"/>
  <c r="EN39" i="5"/>
  <c r="EN40" i="5" s="1"/>
  <c r="EP39" i="5"/>
  <c r="EP40" i="5" s="1"/>
  <c r="ER39" i="5"/>
  <c r="ER40" i="5" s="1"/>
  <c r="ES39" i="5"/>
  <c r="ES40" i="5" s="1"/>
  <c r="ET39" i="5"/>
  <c r="ET40" i="5" s="1"/>
  <c r="EV39" i="5"/>
  <c r="EV40" i="5" s="1"/>
  <c r="EX39" i="5"/>
  <c r="EX40" i="5" s="1"/>
  <c r="EY39" i="5"/>
  <c r="EY40" i="5" s="1"/>
  <c r="FA39" i="5"/>
  <c r="FA40" i="5" s="1"/>
  <c r="FB39" i="5"/>
  <c r="FB40" i="5" s="1"/>
  <c r="FD39" i="5"/>
  <c r="FD40" i="5" s="1"/>
  <c r="FE39" i="5"/>
  <c r="FE40" i="5" s="1"/>
  <c r="FF39" i="5"/>
  <c r="FF40" i="5" s="1"/>
  <c r="FH39" i="5"/>
  <c r="FH40" i="5" s="1"/>
  <c r="FJ39" i="5"/>
  <c r="FJ40" i="5" s="1"/>
  <c r="FK39" i="5"/>
  <c r="FK40" i="5" s="1"/>
  <c r="FL39" i="5"/>
  <c r="FL40" i="5" s="1"/>
  <c r="FN39" i="5"/>
  <c r="FN40" i="5" s="1"/>
  <c r="FO39" i="5"/>
  <c r="FO40" i="5" s="1"/>
  <c r="FQ39" i="5"/>
  <c r="FQ40" i="5" s="1"/>
  <c r="FR39" i="5"/>
  <c r="FR40" i="5" s="1"/>
  <c r="FT39" i="5"/>
  <c r="FT40" i="5" s="1"/>
  <c r="FV39" i="5"/>
  <c r="FV40" i="5" s="1"/>
  <c r="FW39" i="5"/>
  <c r="FW40" i="5" s="1"/>
  <c r="FX39" i="5"/>
  <c r="FX40" i="5" s="1"/>
  <c r="FZ39" i="5"/>
  <c r="FZ40" i="5" s="1"/>
  <c r="GB39" i="5"/>
  <c r="GB40" i="5" s="1"/>
  <c r="GC39" i="5"/>
  <c r="GC40" i="5" s="1"/>
  <c r="GD39" i="5"/>
  <c r="GD40" i="5" s="1"/>
  <c r="GF39" i="5"/>
  <c r="GF40" i="5" s="1"/>
  <c r="GH39" i="5"/>
  <c r="GH40" i="5" s="1"/>
  <c r="GI39" i="5"/>
  <c r="GI40" i="5" s="1"/>
  <c r="GK39" i="5"/>
  <c r="GK40" i="5" s="1"/>
  <c r="GL39" i="5"/>
  <c r="GL40" i="5" s="1"/>
  <c r="GN39" i="5"/>
  <c r="GN40" i="5" s="1"/>
  <c r="GQ39" i="5"/>
  <c r="GQ40" i="5" s="1"/>
  <c r="GR39" i="5"/>
  <c r="GR40" i="5" s="1"/>
  <c r="GT39" i="5"/>
  <c r="GT40" i="5" s="1"/>
  <c r="GU39" i="5"/>
  <c r="GU40" i="5" s="1"/>
  <c r="GV39" i="5"/>
  <c r="GV40" i="5" s="1"/>
  <c r="GX39" i="5"/>
  <c r="GX40" i="5" s="1"/>
  <c r="GY39" i="5"/>
  <c r="GY40" i="5" s="1"/>
  <c r="HA39" i="5"/>
  <c r="HA40" i="5" s="1"/>
  <c r="HB39" i="5"/>
  <c r="HB40" i="5" s="1"/>
  <c r="HC39" i="5"/>
  <c r="HC40" i="5" s="1"/>
  <c r="HF39" i="5"/>
  <c r="HF40" i="5" s="1"/>
  <c r="HG39" i="5"/>
  <c r="HG40" i="5" s="1"/>
  <c r="HI39" i="5"/>
  <c r="HI40" i="5" s="1"/>
  <c r="HJ39" i="5"/>
  <c r="HJ40" i="5" s="1"/>
  <c r="HL39" i="5"/>
  <c r="HL40" i="5" s="1"/>
  <c r="HM39" i="5"/>
  <c r="HM40" i="5" s="1"/>
  <c r="HO39" i="5"/>
  <c r="HO40" i="5" s="1"/>
  <c r="HP39" i="5"/>
  <c r="HP40" i="5" s="1"/>
  <c r="HR39" i="5"/>
  <c r="HR40" i="5" s="1"/>
  <c r="HS39" i="5"/>
  <c r="HS40" i="5" s="1"/>
  <c r="HU39" i="5"/>
  <c r="HU40" i="5" s="1"/>
  <c r="HV39" i="5"/>
  <c r="HV40" i="5" s="1"/>
  <c r="HX39" i="5"/>
  <c r="HX40" i="5" s="1"/>
  <c r="HY39" i="5"/>
  <c r="HY40" i="5" s="1"/>
  <c r="HZ39" i="5"/>
  <c r="HZ40" i="5" s="1"/>
  <c r="IB39" i="5"/>
  <c r="IB40" i="5" s="1"/>
  <c r="IC39" i="5"/>
  <c r="IC40" i="5" s="1"/>
  <c r="IE39" i="5"/>
  <c r="IE40" i="5" s="1"/>
  <c r="IF39" i="5"/>
  <c r="IF40" i="5" s="1"/>
  <c r="IH39" i="5"/>
  <c r="IH40" i="5" s="1"/>
  <c r="II39" i="5"/>
  <c r="II40" i="5" s="1"/>
  <c r="IK39" i="5"/>
  <c r="IK40" i="5" s="1"/>
  <c r="IL39" i="5"/>
  <c r="IL40" i="5" s="1"/>
  <c r="IN39" i="5"/>
  <c r="IN40" i="5" s="1"/>
  <c r="IO39" i="5"/>
  <c r="IO40" i="5" s="1"/>
  <c r="IQ39" i="5"/>
  <c r="IQ40" i="5" s="1"/>
  <c r="IR39" i="5"/>
  <c r="IR40" i="5" s="1"/>
  <c r="IT39" i="5"/>
  <c r="IT40" i="5" s="1"/>
  <c r="IV39" i="5"/>
  <c r="IV40" i="5" s="1"/>
  <c r="IW39" i="5"/>
  <c r="IW40" i="5" s="1"/>
  <c r="IX39" i="5"/>
  <c r="IX40" i="5" s="1"/>
  <c r="IZ39" i="5"/>
  <c r="IZ40" i="5" s="1"/>
  <c r="JB39" i="5"/>
  <c r="JB40" i="5" s="1"/>
  <c r="JC39" i="5"/>
  <c r="JC40" i="5" s="1"/>
  <c r="JE39" i="5"/>
  <c r="JE40" i="5" s="1"/>
  <c r="JF39" i="5"/>
  <c r="JF40" i="5" s="1"/>
  <c r="JG39" i="5"/>
  <c r="JG40" i="5" s="1"/>
  <c r="JI39" i="5"/>
  <c r="JI40" i="5" s="1"/>
  <c r="JJ39" i="5"/>
  <c r="JJ40" i="5" s="1"/>
  <c r="JL39" i="5"/>
  <c r="JL40" i="5" s="1"/>
  <c r="JM39" i="5"/>
  <c r="JM40" i="5" s="1"/>
  <c r="JO39" i="5"/>
  <c r="JO40" i="5" s="1"/>
  <c r="JP39" i="5"/>
  <c r="JP40" i="5" s="1"/>
  <c r="JR39" i="5"/>
  <c r="JR40" i="5" s="1"/>
  <c r="JT39" i="5"/>
  <c r="JT40" i="5" s="1"/>
  <c r="JU39" i="5"/>
  <c r="JU40" i="5" s="1"/>
  <c r="JW39" i="5"/>
  <c r="JW40" i="5" s="1"/>
  <c r="JX39" i="5"/>
  <c r="JX40" i="5" s="1"/>
  <c r="JZ39" i="5"/>
  <c r="JZ40" i="5" s="1"/>
  <c r="KA39" i="5"/>
  <c r="KA40" i="5" s="1"/>
  <c r="KC39" i="5"/>
  <c r="KC40" i="5" s="1"/>
  <c r="KD39" i="5"/>
  <c r="KD40" i="5" s="1"/>
  <c r="KF39" i="5"/>
  <c r="KF40" i="5" s="1"/>
  <c r="KG39" i="5"/>
  <c r="KG40" i="5" s="1"/>
  <c r="KH39" i="5"/>
  <c r="KH40" i="5" s="1"/>
  <c r="KJ39" i="5"/>
  <c r="KJ40" i="5" s="1"/>
  <c r="KL39" i="5"/>
  <c r="KL40" i="5" s="1"/>
  <c r="KM39" i="5"/>
  <c r="KM40" i="5" s="1"/>
  <c r="KO39" i="5"/>
  <c r="KO40" i="5" s="1"/>
  <c r="KP39" i="5"/>
  <c r="KP40" i="5" s="1"/>
  <c r="KQ39" i="5"/>
  <c r="KQ40" i="5" s="1"/>
  <c r="KS39" i="5"/>
  <c r="KS40" i="5" s="1"/>
  <c r="KT39" i="5"/>
  <c r="KT40" i="5" s="1"/>
  <c r="KV39" i="5"/>
  <c r="KV40" i="5" s="1"/>
  <c r="KX39" i="5"/>
  <c r="KX40" i="5" s="1"/>
  <c r="KY39" i="5"/>
  <c r="KY40" i="5" s="1"/>
  <c r="LA39" i="5"/>
  <c r="LA40" i="5" s="1"/>
  <c r="LB39" i="5"/>
  <c r="LB40" i="5" s="1"/>
  <c r="LD39" i="5"/>
  <c r="LD40" i="5" s="1"/>
  <c r="LE39" i="5"/>
  <c r="LE40" i="5" s="1"/>
  <c r="LF39" i="5"/>
  <c r="LF40" i="5" s="1"/>
  <c r="LH39" i="5"/>
  <c r="LH40" i="5" s="1"/>
  <c r="LJ39" i="5"/>
  <c r="LJ40" i="5" s="1"/>
  <c r="LK39" i="5"/>
  <c r="LK40" i="5" s="1"/>
  <c r="LL39" i="5"/>
  <c r="LL40" i="5" s="1"/>
  <c r="LN39" i="5"/>
  <c r="LN40" i="5" s="1"/>
  <c r="LO39" i="5"/>
  <c r="LO40" i="5" s="1"/>
  <c r="LQ39" i="5"/>
  <c r="LQ40" i="5" s="1"/>
  <c r="LS39" i="5"/>
  <c r="LS40" i="5" s="1"/>
  <c r="LT39" i="5"/>
  <c r="LT40" i="5" s="1"/>
  <c r="LV39" i="5"/>
  <c r="LV40" i="5" s="1"/>
  <c r="LW39" i="5"/>
  <c r="LW40" i="5" s="1"/>
  <c r="LY39" i="5"/>
  <c r="LY40" i="5" s="1"/>
  <c r="LZ39" i="5"/>
  <c r="LZ40" i="5" s="1"/>
  <c r="MB39" i="5"/>
  <c r="MB40" i="5" s="1"/>
  <c r="MC39" i="5"/>
  <c r="MC40" i="5" s="1"/>
  <c r="ME39" i="5"/>
  <c r="ME40" i="5" s="1"/>
  <c r="MF39" i="5"/>
  <c r="MF40" i="5" s="1"/>
  <c r="MH39" i="5"/>
  <c r="MH40" i="5" s="1"/>
  <c r="MI39" i="5"/>
  <c r="MI40" i="5" s="1"/>
  <c r="MK39" i="5"/>
  <c r="MK40" i="5" s="1"/>
  <c r="ML39" i="5"/>
  <c r="ML40" i="5" s="1"/>
  <c r="MN39" i="5"/>
  <c r="MN40" i="5" s="1"/>
  <c r="MO39" i="5"/>
  <c r="MO40" i="5" s="1"/>
  <c r="MQ39" i="5"/>
  <c r="MQ40" i="5" s="1"/>
  <c r="MR39" i="5"/>
  <c r="MR40" i="5" s="1"/>
  <c r="MT39" i="5"/>
  <c r="MT40" i="5" s="1"/>
  <c r="MU39" i="5"/>
  <c r="MU40" i="5" s="1"/>
  <c r="MV39" i="5"/>
  <c r="MV40" i="5" s="1"/>
  <c r="MX39" i="5"/>
  <c r="MX40" i="5" s="1"/>
  <c r="MY39" i="5"/>
  <c r="MY40" i="5" s="1"/>
  <c r="NA39" i="5"/>
  <c r="NA40" i="5" s="1"/>
  <c r="NB39" i="5"/>
  <c r="NB40" i="5" s="1"/>
  <c r="ND39" i="5"/>
  <c r="ND40" i="5" s="1"/>
  <c r="NE39" i="5"/>
  <c r="NE40" i="5" s="1"/>
  <c r="NG39" i="5"/>
  <c r="NG40" i="5" s="1"/>
  <c r="NI39" i="5"/>
  <c r="NI40" i="5" s="1"/>
  <c r="NJ39" i="5"/>
  <c r="NJ40" i="5" s="1"/>
  <c r="NL39" i="5"/>
  <c r="NL40" i="5" s="1"/>
  <c r="NM39" i="5"/>
  <c r="NM40" i="5" s="1"/>
  <c r="NN39" i="5"/>
  <c r="NN40" i="5" s="1"/>
  <c r="NP39" i="5"/>
  <c r="NP40" i="5" s="1"/>
  <c r="NR39" i="5"/>
  <c r="NR40" i="5" s="1"/>
  <c r="NS39" i="5"/>
  <c r="NS40" i="5" s="1"/>
  <c r="NT39" i="5"/>
  <c r="NT40" i="5" s="1"/>
  <c r="NV39" i="5"/>
  <c r="NV40" i="5" s="1"/>
  <c r="NW39" i="5"/>
  <c r="NW40" i="5" s="1"/>
  <c r="NY39" i="5"/>
  <c r="NY40" i="5" s="1"/>
  <c r="OA39" i="5"/>
  <c r="OA40" i="5" s="1"/>
  <c r="OB39" i="5"/>
  <c r="OB40" i="5" s="1"/>
  <c r="OD39" i="5"/>
  <c r="OD40" i="5" s="1"/>
  <c r="OE39" i="5"/>
  <c r="OE40" i="5" s="1"/>
  <c r="OF39" i="5"/>
  <c r="OF40" i="5" s="1"/>
  <c r="OH39" i="5"/>
  <c r="OH40" i="5" s="1"/>
  <c r="OI39" i="5"/>
  <c r="OI40" i="5" s="1"/>
  <c r="OK39" i="5"/>
  <c r="OK40" i="5" s="1"/>
  <c r="OM39" i="5"/>
  <c r="OM40" i="5" s="1"/>
  <c r="ON39" i="5"/>
  <c r="ON40" i="5" s="1"/>
  <c r="OO39" i="5"/>
  <c r="OO40" i="5" s="1"/>
  <c r="OQ39" i="5"/>
  <c r="OQ40" i="5" s="1"/>
  <c r="OR39" i="5"/>
  <c r="OR40" i="5" s="1"/>
  <c r="OT39" i="5"/>
  <c r="OT40" i="5" s="1"/>
  <c r="OU39" i="5"/>
  <c r="OU40" i="5" s="1"/>
  <c r="OW39" i="5"/>
  <c r="OW40" i="5" s="1"/>
  <c r="OY39" i="5"/>
  <c r="OY40" i="5" s="1"/>
  <c r="OZ39" i="5"/>
  <c r="OZ40" i="5" s="1"/>
  <c r="PB39" i="5"/>
  <c r="PB40" i="5" s="1"/>
  <c r="PC39" i="5"/>
  <c r="PC40" i="5" s="1"/>
  <c r="PE39" i="5"/>
  <c r="PE40" i="5" s="1"/>
  <c r="PF39" i="5"/>
  <c r="PF40" i="5" s="1"/>
  <c r="PH39" i="5"/>
  <c r="PH40" i="5" s="1"/>
  <c r="PI39" i="5"/>
  <c r="PI40" i="5" s="1"/>
  <c r="PJ39" i="5"/>
  <c r="PJ40" i="5" s="1"/>
  <c r="PL39" i="5"/>
  <c r="PL40" i="5" s="1"/>
  <c r="PN39" i="5"/>
  <c r="PN40" i="5" s="1"/>
  <c r="PO39" i="5"/>
  <c r="PO40" i="5" s="1"/>
  <c r="PQ39" i="5"/>
  <c r="PQ40" i="5" s="1"/>
  <c r="PR39" i="5"/>
  <c r="PR40" i="5" s="1"/>
  <c r="PT39" i="5"/>
  <c r="PT40" i="5" s="1"/>
  <c r="PU39" i="5"/>
  <c r="PU40" i="5" s="1"/>
  <c r="PW39" i="5"/>
  <c r="PW40" i="5" s="1"/>
  <c r="PX39" i="5"/>
  <c r="PX40" i="5" s="1"/>
  <c r="PZ39" i="5"/>
  <c r="PZ40" i="5" s="1"/>
  <c r="QA39" i="5"/>
  <c r="QA40" i="5" s="1"/>
  <c r="QB39" i="5"/>
  <c r="QB40" i="5" s="1"/>
  <c r="QD39" i="5"/>
  <c r="QD40" i="5" s="1"/>
  <c r="QE39" i="5"/>
  <c r="QE40" i="5" s="1"/>
  <c r="QG39" i="5"/>
  <c r="QG40" i="5" s="1"/>
  <c r="QH39" i="5"/>
  <c r="QH40" i="5" s="1"/>
  <c r="QJ39" i="5"/>
  <c r="QJ40" i="5" s="1"/>
  <c r="QL39" i="5"/>
  <c r="QL40" i="5" s="1"/>
  <c r="QM39" i="5"/>
  <c r="QM40" i="5" s="1"/>
  <c r="QO39" i="5"/>
  <c r="QO40" i="5" s="1"/>
  <c r="QP39" i="5"/>
  <c r="QP40" i="5" s="1"/>
  <c r="QQ39" i="5"/>
  <c r="QQ40" i="5" s="1"/>
  <c r="QS39" i="5"/>
  <c r="QS40" i="5" s="1"/>
  <c r="QU39" i="5"/>
  <c r="QU40" i="5" s="1"/>
  <c r="QV39" i="5"/>
  <c r="QV40" i="5" s="1"/>
  <c r="QX39" i="5"/>
  <c r="QX40" i="5" s="1"/>
  <c r="QY39" i="5"/>
  <c r="QY40" i="5" s="1"/>
  <c r="RA39" i="5"/>
  <c r="RA40" i="5" s="1"/>
  <c r="RB39" i="5"/>
  <c r="RB40" i="5" s="1"/>
  <c r="RC39" i="5"/>
  <c r="RC40" i="5" s="1"/>
  <c r="RE39" i="5"/>
  <c r="RE40" i="5" s="1"/>
  <c r="RG39" i="5"/>
  <c r="RG40" i="5" s="1"/>
  <c r="RH39" i="5"/>
  <c r="RH40" i="5" s="1"/>
  <c r="RJ39" i="5"/>
  <c r="RJ40" i="5" s="1"/>
  <c r="RK39" i="5"/>
  <c r="RK40" i="5" s="1"/>
  <c r="RM39" i="5"/>
  <c r="RM40" i="5" s="1"/>
  <c r="RN39" i="5"/>
  <c r="RN40" i="5" s="1"/>
  <c r="RP39" i="5"/>
  <c r="RP40" i="5" s="1"/>
  <c r="RQ39" i="5"/>
  <c r="RQ40" i="5" s="1"/>
  <c r="RS39" i="5"/>
  <c r="RS40" i="5" s="1"/>
  <c r="RT39" i="5"/>
  <c r="RT40" i="5" s="1"/>
  <c r="RV39" i="5"/>
  <c r="RV40" i="5" s="1"/>
  <c r="RW39" i="5"/>
  <c r="RW40" i="5" s="1"/>
  <c r="RY39" i="5"/>
  <c r="RY40" i="5" s="1"/>
  <c r="RZ39" i="5"/>
  <c r="RZ40" i="5" s="1"/>
  <c r="SA39" i="5"/>
  <c r="SA40" i="5" s="1"/>
  <c r="SC39" i="5"/>
  <c r="SC40" i="5" s="1"/>
  <c r="SE39" i="5"/>
  <c r="SE40" i="5" s="1"/>
  <c r="SF39" i="5"/>
  <c r="SF40" i="5" s="1"/>
  <c r="SI39" i="5"/>
  <c r="SI40" i="5" s="1"/>
  <c r="SK39" i="5"/>
  <c r="SK40" i="5" s="1"/>
  <c r="SL39" i="5"/>
  <c r="SL40" i="5" s="1"/>
  <c r="SM39" i="5"/>
  <c r="SM40" i="5" s="1"/>
  <c r="SO39" i="5"/>
  <c r="SO40" i="5" s="1"/>
  <c r="SP39" i="5"/>
  <c r="SP40" i="5" s="1"/>
  <c r="SR39" i="5"/>
  <c r="SR40" i="5" s="1"/>
  <c r="ST39" i="5"/>
  <c r="ST40" i="5" s="1"/>
  <c r="SU39" i="5"/>
  <c r="SU40" i="5" s="1"/>
  <c r="SV39" i="5"/>
  <c r="SV40" i="5" s="1"/>
  <c r="SX39" i="5"/>
  <c r="SX40" i="5" s="1"/>
  <c r="SY39" i="5"/>
  <c r="SY40" i="5" s="1"/>
  <c r="TA39" i="5"/>
  <c r="TA40" i="5" s="1"/>
  <c r="TC39" i="5"/>
  <c r="TC40" i="5" s="1"/>
  <c r="TD39" i="5"/>
  <c r="TD40" i="5" s="1"/>
  <c r="TF39" i="5"/>
  <c r="TF40" i="5" s="1"/>
  <c r="TG39" i="5"/>
  <c r="TG40" i="5" s="1"/>
  <c r="TI39" i="5"/>
  <c r="TI40" i="5" s="1"/>
  <c r="TJ39" i="5"/>
  <c r="TJ40" i="5" s="1"/>
  <c r="TL39" i="5"/>
  <c r="TL40" i="5" s="1"/>
  <c r="TM39" i="5"/>
  <c r="TM40" i="5" s="1"/>
  <c r="TO39" i="5"/>
  <c r="TO40" i="5" s="1"/>
  <c r="TP39" i="5"/>
  <c r="TP40" i="5" s="1"/>
  <c r="TR39" i="5"/>
  <c r="TR40" i="5" s="1"/>
  <c r="TS39" i="5"/>
  <c r="TS40" i="5" s="1"/>
  <c r="TT39" i="5"/>
  <c r="TT40" i="5" s="1"/>
  <c r="TV39" i="5"/>
  <c r="TV40" i="5" s="1"/>
  <c r="TW39" i="5"/>
  <c r="TW40" i="5" s="1"/>
  <c r="TX39" i="5"/>
  <c r="TX40" i="5" s="1"/>
  <c r="UA39" i="5"/>
  <c r="UA40" i="5" s="1"/>
  <c r="UB39" i="5"/>
  <c r="UB40" i="5" s="1"/>
  <c r="UD39" i="5"/>
  <c r="UD40" i="5" s="1"/>
  <c r="UE39" i="5"/>
  <c r="UE40" i="5" s="1"/>
  <c r="UG39" i="5"/>
  <c r="UG40" i="5" s="1"/>
  <c r="UH39" i="5"/>
  <c r="UH40" i="5" s="1"/>
  <c r="UI39" i="5"/>
  <c r="UI40" i="5" s="1"/>
  <c r="UK39" i="5"/>
  <c r="UK40" i="5" s="1"/>
  <c r="UL39" i="5"/>
  <c r="UL40" i="5" s="1"/>
  <c r="UN39" i="5"/>
  <c r="UN40" i="5" s="1"/>
  <c r="UO39" i="5"/>
  <c r="UO40" i="5" s="1"/>
  <c r="UQ39" i="5"/>
  <c r="UQ40" i="5" s="1"/>
  <c r="US39" i="5"/>
  <c r="US40" i="5" s="1"/>
  <c r="UT39" i="5"/>
  <c r="UT40" i="5" s="1"/>
  <c r="UU39" i="5"/>
  <c r="UU40" i="5" s="1"/>
  <c r="UW39" i="5"/>
  <c r="UW40" i="5" s="1"/>
  <c r="UY39" i="5"/>
  <c r="UY40" i="5" s="1"/>
  <c r="UZ39" i="5"/>
  <c r="UZ40" i="5" s="1"/>
  <c r="VB39" i="5"/>
  <c r="VB40" i="5" s="1"/>
  <c r="VC39" i="5"/>
  <c r="VC40" i="5" s="1"/>
  <c r="VD39" i="5"/>
  <c r="VD40" i="5" s="1"/>
  <c r="VF39" i="5"/>
  <c r="VF40" i="5" s="1"/>
  <c r="VG39" i="5"/>
  <c r="VG40" i="5" s="1"/>
  <c r="VI39" i="5"/>
  <c r="VI40" i="5" s="1"/>
  <c r="VK39" i="5"/>
  <c r="VK40" i="5" s="1"/>
  <c r="VL39" i="5"/>
  <c r="VL40" i="5" s="1"/>
  <c r="VN39" i="5"/>
  <c r="VN40" i="5" s="1"/>
  <c r="VO39" i="5"/>
  <c r="VO40" i="5" s="1"/>
  <c r="VQ39" i="5"/>
  <c r="VQ40" i="5" s="1"/>
  <c r="VR39" i="5"/>
  <c r="VR40" i="5" s="1"/>
  <c r="VS39" i="5"/>
  <c r="VS40" i="5" s="1"/>
  <c r="VU39" i="5"/>
  <c r="VU40" i="5" s="1"/>
  <c r="VW39" i="5"/>
  <c r="VW40" i="5" s="1"/>
  <c r="VX39" i="5"/>
  <c r="VX40" i="5" s="1"/>
  <c r="VZ39" i="5"/>
  <c r="VZ40" i="5" s="1"/>
  <c r="WA39" i="5"/>
  <c r="WA40" i="5" s="1"/>
  <c r="WC39" i="5"/>
  <c r="WC40" i="5" s="1"/>
  <c r="WD39" i="5"/>
  <c r="WD40" i="5" s="1"/>
  <c r="WF39" i="5"/>
  <c r="WF40" i="5" s="1"/>
  <c r="WG39" i="5"/>
  <c r="WG40" i="5" s="1"/>
  <c r="WI39" i="5"/>
  <c r="WI40" i="5" s="1"/>
  <c r="WJ39" i="5"/>
  <c r="WJ40" i="5" s="1"/>
  <c r="WK39" i="5"/>
  <c r="WK40" i="5" s="1"/>
  <c r="WM39" i="5"/>
  <c r="WM40" i="5" s="1"/>
  <c r="WN39" i="5"/>
  <c r="WN40" i="5" s="1"/>
  <c r="WP39" i="5"/>
  <c r="WP40" i="5" s="1"/>
  <c r="WQ39" i="5"/>
  <c r="WQ40" i="5" s="1"/>
  <c r="WS39" i="5"/>
  <c r="WS40" i="5" s="1"/>
  <c r="WT39" i="5"/>
  <c r="WT40" i="5" s="1"/>
  <c r="WV39" i="5"/>
  <c r="WV40" i="5" s="1"/>
  <c r="WW39" i="5"/>
  <c r="WW40" i="5" s="1"/>
  <c r="WY39" i="5"/>
  <c r="WY40" i="5" s="1"/>
  <c r="XA39" i="5"/>
  <c r="XA40" i="5" s="1"/>
  <c r="XB39" i="5"/>
  <c r="XB40" i="5" s="1"/>
  <c r="XD39" i="5"/>
  <c r="XD40" i="5" s="1"/>
  <c r="XE39" i="5"/>
  <c r="XE40" i="5" s="1"/>
  <c r="XF39" i="5"/>
  <c r="XF40" i="5" s="1"/>
  <c r="XH39" i="5"/>
  <c r="XH40" i="5" s="1"/>
  <c r="XJ39" i="5"/>
  <c r="XJ40" i="5" s="1"/>
  <c r="XK39" i="5"/>
  <c r="XK40" i="5" s="1"/>
  <c r="XL39" i="5"/>
  <c r="XL40" i="5" s="1"/>
  <c r="XN39" i="5"/>
  <c r="XN40" i="5" s="1"/>
  <c r="XP39" i="5"/>
  <c r="XP40" i="5" s="1"/>
  <c r="XQ39" i="5"/>
  <c r="XQ40" i="5" s="1"/>
  <c r="XR39" i="5"/>
  <c r="XR40" i="5" s="1"/>
  <c r="XT39" i="5"/>
  <c r="XT40" i="5" s="1"/>
  <c r="XV39" i="5"/>
  <c r="XV40" i="5" s="1"/>
  <c r="XW39" i="5"/>
  <c r="XW40" i="5" s="1"/>
  <c r="XX39" i="5"/>
  <c r="XX40" i="5" s="1"/>
  <c r="XZ39" i="5"/>
  <c r="XZ40" i="5" s="1"/>
  <c r="YA39" i="5"/>
  <c r="YA40" i="5" s="1"/>
  <c r="YC39" i="5"/>
  <c r="YC40" i="5" s="1"/>
  <c r="YD39" i="5"/>
  <c r="YD40" i="5" s="1"/>
  <c r="YF39" i="5"/>
  <c r="YF40" i="5" s="1"/>
  <c r="YG39" i="5"/>
  <c r="YG40" i="5" s="1"/>
  <c r="YI39" i="5"/>
  <c r="YI40" i="5" s="1"/>
  <c r="YJ39" i="5"/>
  <c r="YJ40" i="5" s="1"/>
  <c r="YL39" i="5"/>
  <c r="YL40" i="5" s="1"/>
  <c r="YM39" i="5"/>
  <c r="YM40" i="5" s="1"/>
  <c r="YO39" i="5"/>
  <c r="YO40" i="5" s="1"/>
  <c r="YQ39" i="5"/>
  <c r="YQ40" i="5" s="1"/>
  <c r="YR39" i="5"/>
  <c r="YR40" i="5" s="1"/>
  <c r="YT39" i="5"/>
  <c r="YT40" i="5" s="1"/>
  <c r="YU39" i="5"/>
  <c r="YU40" i="5" s="1"/>
  <c r="YW39" i="5"/>
  <c r="YW40" i="5" s="1"/>
  <c r="YX39" i="5"/>
  <c r="YX40" i="5" s="1"/>
  <c r="YZ39" i="5"/>
  <c r="YZ40" i="5" s="1"/>
  <c r="ZA39" i="5"/>
  <c r="ZA40" i="5" s="1"/>
  <c r="ZB39" i="5"/>
  <c r="ZB40" i="5" s="1"/>
  <c r="ZD39" i="5"/>
  <c r="ZD40" i="5" s="1"/>
  <c r="ZF39" i="5"/>
  <c r="ZF40" i="5" s="1"/>
  <c r="ZG39" i="5"/>
  <c r="ZG40" i="5" s="1"/>
  <c r="ZI39" i="5"/>
  <c r="ZI40" i="5" s="1"/>
  <c r="ZJ39" i="5"/>
  <c r="ZJ40" i="5" s="1"/>
  <c r="ZL39" i="5"/>
  <c r="ZL40" i="5" s="1"/>
  <c r="ZM39" i="5"/>
  <c r="ZM40" i="5" s="1"/>
  <c r="ZO39" i="5"/>
  <c r="ZO40" i="5" s="1"/>
  <c r="ZP39" i="5"/>
  <c r="ZP40" i="5" s="1"/>
  <c r="C39" i="5"/>
  <c r="C40" i="5" s="1"/>
  <c r="D43" i="5" l="1"/>
  <c r="E43" i="5" s="1"/>
  <c r="D45" i="5"/>
  <c r="E45" i="5" s="1"/>
  <c r="D44" i="5"/>
  <c r="E44" i="5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52" i="5"/>
  <c r="E52" i="5" s="1"/>
  <c r="D48" i="5"/>
  <c r="E48" i="5" s="1"/>
  <c r="D59" i="5"/>
  <c r="E59" i="5" s="1"/>
  <c r="D57" i="5"/>
  <c r="E57" i="5" s="1"/>
</calcChain>
</file>

<file path=xl/sharedStrings.xml><?xml version="1.0" encoding="utf-8"?>
<sst xmlns="http://schemas.openxmlformats.org/spreadsheetml/2006/main" count="1259" uniqueCount="1168">
  <si>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</si>
  <si>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</si>
  <si>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</si>
  <si>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</si>
  <si>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</si>
  <si>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</si>
  <si>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</si>
  <si>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</si>
  <si>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</si>
  <si>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</si>
  <si>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</si>
  <si>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</si>
  <si>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</si>
  <si>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</si>
  <si>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</si>
  <si>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</si>
  <si>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</si>
  <si>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</si>
  <si>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</si>
  <si>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</si>
  <si>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</si>
  <si>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</si>
  <si>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</si>
  <si>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</si>
  <si>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</si>
  <si>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</si>
  <si>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</si>
  <si>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</si>
  <si>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</si>
  <si>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</si>
  <si>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</si>
  <si>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</si>
  <si>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</si>
  <si>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</si>
  <si>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</si>
  <si>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</si>
  <si>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</si>
  <si>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</si>
  <si>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</si>
  <si>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</si>
  <si>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</si>
  <si>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</si>
  <si>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</si>
  <si>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</si>
  <si>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</si>
  <si>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</si>
  <si>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</si>
  <si>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</si>
  <si>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</si>
  <si>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</si>
  <si>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</si>
  <si>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</si>
  <si>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</si>
  <si>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</si>
  <si>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</si>
  <si>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</si>
  <si>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</si>
  <si>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</si>
  <si>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</si>
  <si>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</si>
  <si>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</si>
  <si>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</si>
  <si>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</si>
  <si>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</si>
  <si>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</si>
  <si>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</si>
  <si>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</si>
  <si>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</si>
  <si>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</si>
  <si>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</si>
  <si>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</si>
  <si>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</si>
  <si>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</si>
  <si>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</si>
  <si>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</si>
  <si>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</si>
  <si>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</si>
  <si>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</si>
  <si>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</si>
  <si>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</si>
  <si>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</si>
  <si>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</si>
  <si>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</si>
  <si>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</si>
  <si>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</si>
  <si>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</si>
  <si>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</si>
  <si>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</si>
  <si>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</si>
  <si>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</si>
  <si>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</si>
  <si>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</si>
  <si>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</si>
  <si>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</si>
  <si>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</si>
  <si>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</si>
  <si>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</si>
  <si>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</si>
  <si>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</si>
  <si>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</si>
  <si>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</si>
  <si>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</si>
  <si>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</si>
  <si>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</si>
  <si>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</si>
  <si>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</si>
  <si>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</si>
  <si>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</si>
  <si>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</si>
  <si>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</si>
  <si>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</si>
  <si>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</si>
  <si>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</si>
  <si>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</si>
  <si>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</si>
  <si>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</si>
  <si>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</si>
  <si>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</si>
  <si>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</si>
  <si>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</si>
  <si>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</si>
  <si>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</si>
  <si>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</si>
  <si>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</si>
  <si>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</si>
  <si>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</si>
  <si>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</si>
  <si>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</si>
  <si>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</si>
  <si>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</si>
  <si>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</si>
  <si>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</si>
  <si>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</si>
  <si>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</si>
  <si>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</si>
  <si>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</si>
  <si>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</si>
  <si>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</si>
  <si>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</si>
  <si>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</si>
  <si>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</si>
  <si>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</si>
  <si>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</si>
  <si>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</si>
  <si>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</si>
  <si>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</si>
  <si>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</si>
  <si>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</si>
  <si>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</si>
  <si>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</si>
  <si>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</si>
  <si>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</si>
  <si>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</si>
  <si>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</si>
  <si>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</si>
  <si>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</si>
  <si>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</si>
  <si>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</si>
  <si>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</si>
  <si>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</si>
  <si>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</si>
  <si>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</si>
  <si>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</si>
  <si>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</si>
  <si>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</si>
  <si>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</si>
  <si>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</si>
  <si>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</si>
  <si>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</si>
  <si>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</si>
  <si>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</si>
  <si>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</si>
  <si>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</si>
  <si>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</si>
  <si>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</si>
  <si>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</si>
  <si>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</si>
  <si>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</si>
  <si>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</si>
  <si>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</si>
  <si>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</si>
  <si>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</si>
  <si>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</si>
  <si>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</si>
  <si>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</si>
  <si>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</si>
  <si>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</si>
  <si>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</si>
  <si>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</si>
  <si>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</si>
  <si>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</si>
  <si>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</si>
  <si>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</si>
  <si>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</si>
  <si>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</si>
  <si>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</si>
  <si>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</si>
  <si>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</si>
  <si>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</si>
  <si>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</si>
  <si>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</si>
  <si>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</si>
  <si>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</si>
  <si>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</si>
  <si>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</si>
  <si>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</si>
  <si>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</si>
  <si>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</si>
  <si>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</si>
  <si>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</si>
  <si>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</si>
  <si>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</si>
  <si>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</si>
  <si>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</si>
  <si>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</si>
  <si>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</si>
  <si>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</si>
  <si>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</si>
  <si>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</si>
  <si>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</si>
  <si>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</si>
  <si>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</si>
  <si>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</si>
  <si>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</si>
  <si>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</si>
  <si>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</si>
  <si>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</si>
  <si>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</si>
  <si>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</si>
  <si>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</si>
  <si>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</si>
  <si>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</si>
  <si>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</si>
  <si>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</si>
  <si>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</si>
  <si>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</si>
  <si>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</si>
  <si>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</si>
  <si>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</si>
  <si>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</si>
  <si>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</si>
  <si>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</si>
  <si>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</si>
  <si>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</si>
  <si>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</si>
  <si>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</si>
  <si>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</si>
  <si>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</si>
  <si>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</si>
  <si>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</si>
  <si>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</si>
  <si>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</si>
  <si>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</si>
  <si>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</si>
  <si>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</si>
  <si>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</si>
  <si>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</si>
  <si>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</si>
  <si>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</si>
  <si>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</si>
  <si>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</si>
  <si>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</si>
  <si>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</si>
  <si>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</si>
  <si>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</si>
  <si>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</si>
  <si>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</si>
  <si>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</si>
  <si>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</si>
  <si>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</si>
  <si>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</si>
  <si>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</si>
  <si>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</si>
  <si>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</si>
  <si>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</si>
  <si>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</si>
  <si>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</si>
  <si>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</si>
  <si>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</si>
  <si>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</si>
  <si>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</si>
  <si>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</si>
  <si>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</si>
  <si>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</si>
  <si>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</si>
  <si>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</si>
  <si>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</si>
  <si>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</si>
  <si>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</si>
  <si>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</si>
  <si>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</si>
  <si>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</si>
  <si>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</si>
  <si>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</si>
  <si>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</si>
  <si>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</si>
  <si>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</si>
  <si>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</si>
  <si>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</si>
  <si>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</si>
  <si>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</si>
  <si>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</si>
  <si>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</si>
  <si>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</si>
  <si>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</si>
  <si>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</si>
  <si>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</si>
  <si>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</si>
  <si>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</si>
  <si>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</si>
  <si>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</si>
  <si>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</si>
  <si>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</si>
  <si>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</si>
  <si>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</si>
  <si>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</si>
  <si>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</si>
  <si>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</si>
  <si>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</si>
  <si>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</si>
  <si>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</si>
  <si>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</si>
  <si>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</si>
  <si>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</si>
  <si>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</si>
  <si>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</si>
  <si>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</si>
  <si>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</si>
  <si>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</si>
  <si>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</si>
  <si>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</si>
  <si>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</si>
  <si>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</si>
  <si>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</si>
  <si>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</si>
  <si>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</si>
  <si>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</si>
  <si>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</si>
  <si>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</si>
  <si>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</si>
  <si>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</si>
  <si>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</si>
  <si>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</si>
  <si>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</si>
  <si>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</si>
  <si>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</si>
  <si>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</si>
  <si>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</si>
  <si>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</si>
  <si>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</si>
  <si>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</si>
  <si>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</si>
  <si>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</si>
  <si>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</si>
  <si>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</si>
  <si>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</si>
  <si>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</si>
  <si>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</si>
  <si>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</si>
  <si>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</si>
  <si>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</si>
  <si>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</si>
  <si>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</si>
  <si>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</si>
  <si>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</si>
  <si>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</si>
  <si>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</si>
  <si>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</si>
  <si>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</si>
  <si>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</si>
  <si>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</si>
  <si>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</si>
  <si>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</si>
  <si>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</si>
  <si>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</si>
  <si>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</si>
  <si>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</si>
  <si>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</si>
  <si>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</si>
  <si>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</si>
  <si>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</si>
  <si>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</si>
  <si>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</si>
  <si>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</si>
  <si>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</si>
  <si>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</si>
  <si>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</si>
  <si>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</si>
  <si>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</si>
  <si>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</si>
  <si>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</si>
  <si>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</si>
  <si>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</si>
  <si>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</si>
  <si>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</si>
  <si>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</si>
  <si>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</si>
  <si>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</si>
  <si>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</si>
  <si>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</si>
  <si>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</si>
  <si>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</si>
  <si>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</si>
  <si>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</si>
  <si>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</si>
  <si>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</si>
  <si>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</si>
  <si>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</si>
  <si>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</si>
  <si>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</si>
  <si>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</si>
  <si>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</si>
  <si>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</si>
  <si>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</si>
  <si>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</si>
  <si>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</si>
  <si>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</si>
  <si>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</si>
  <si>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</si>
  <si>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</si>
  <si>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</si>
  <si>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</si>
  <si>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</si>
  <si>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</si>
  <si>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</si>
  <si>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</si>
  <si>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</si>
  <si>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</si>
  <si>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</si>
  <si>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</si>
  <si>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</si>
  <si>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</si>
  <si>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</si>
  <si>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</si>
  <si>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</si>
  <si>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</si>
  <si>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</si>
  <si>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</si>
  <si>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</si>
  <si>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</si>
  <si>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</si>
  <si>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</si>
  <si>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</si>
  <si>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</si>
  <si>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</si>
  <si>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</si>
  <si>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</si>
  <si>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</si>
  <si>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</si>
  <si>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</si>
  <si>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</si>
  <si>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</si>
  <si>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</si>
  <si>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</si>
  <si>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</si>
  <si>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</si>
  <si>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</si>
  <si>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</si>
  <si>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</si>
  <si>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</si>
  <si>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</si>
  <si>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</si>
  <si>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</si>
  <si>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</si>
  <si>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</si>
  <si>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</si>
  <si>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</si>
  <si>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</si>
  <si>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</si>
  <si>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</si>
  <si>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</si>
  <si>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</si>
  <si>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</si>
  <si>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</si>
  <si>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</si>
  <si>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</si>
  <si>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</si>
  <si>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</si>
  <si>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</si>
  <si>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</si>
  <si>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</si>
  <si>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</si>
  <si>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</si>
  <si>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</si>
  <si>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</si>
  <si>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</si>
  <si>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</si>
  <si>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</si>
  <si>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</si>
  <si>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</si>
  <si>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</si>
  <si>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</si>
  <si>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</si>
  <si>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</si>
  <si>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</si>
  <si>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</si>
  <si>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</si>
  <si>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</si>
  <si>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</si>
  <si>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</si>
  <si>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</si>
  <si>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</si>
  <si>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</si>
  <si>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</si>
  <si>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</si>
  <si>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</si>
  <si>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</si>
  <si>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</si>
  <si>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</si>
  <si>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</si>
  <si>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</si>
  <si>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</si>
  <si>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</si>
  <si>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</si>
  <si>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</si>
  <si>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</si>
  <si>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</si>
  <si>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</si>
  <si>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</si>
  <si>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</si>
  <si>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</si>
  <si>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</si>
  <si>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</si>
  <si>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</si>
  <si>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</si>
  <si>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</si>
  <si>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</si>
  <si>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</si>
  <si>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</si>
  <si>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</si>
  <si>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</si>
  <si>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</si>
  <si>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</si>
  <si>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</si>
  <si>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</si>
  <si>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</si>
  <si>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</si>
  <si>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</si>
  <si>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</si>
  <si>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</si>
  <si>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</si>
  <si>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</si>
  <si>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</si>
  <si>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</si>
  <si>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</si>
  <si>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</si>
  <si>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</si>
  <si>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</si>
  <si>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</si>
  <si>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</si>
  <si>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</si>
  <si>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</si>
  <si>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</si>
  <si>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</si>
  <si>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</si>
  <si>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</si>
  <si>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</si>
  <si>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</si>
  <si>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</si>
  <si>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</si>
  <si>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</si>
  <si>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</si>
  <si>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</si>
  <si>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</si>
  <si>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</si>
  <si>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</si>
  <si>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</si>
  <si>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</si>
  <si>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</si>
  <si>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</si>
  <si>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</si>
  <si>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</si>
  <si>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</si>
  <si>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</si>
  <si>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</si>
  <si>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</si>
  <si>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</si>
  <si>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</si>
  <si>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</si>
  <si>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</si>
  <si>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</si>
  <si>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</si>
  <si>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</si>
  <si>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</si>
  <si>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</si>
  <si>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</si>
  <si>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</si>
  <si>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</si>
  <si>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</si>
  <si>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</si>
  <si>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</si>
  <si>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</si>
  <si>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</si>
  <si>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</si>
  <si>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</si>
  <si>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</si>
  <si>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</si>
  <si>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</si>
  <si>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</si>
  <si>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</si>
  <si>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</si>
  <si>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</si>
  <si>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</si>
  <si>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</si>
  <si>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</si>
  <si>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</si>
  <si>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</si>
  <si>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</si>
  <si>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</si>
  <si>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</si>
  <si>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</si>
  <si>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</si>
  <si>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</si>
  <si>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</si>
  <si>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</si>
  <si>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</si>
  <si>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</si>
  <si>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</si>
  <si>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</si>
  <si>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</si>
  <si>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</si>
  <si>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</si>
  <si>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</si>
  <si>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</si>
  <si>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</si>
  <si>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</si>
  <si>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</si>
  <si>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</si>
  <si>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</si>
  <si>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</si>
  <si>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</si>
  <si>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</si>
  <si>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</si>
  <si>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</si>
  <si>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</si>
  <si>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</si>
  <si>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</si>
  <si>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</si>
  <si>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</si>
  <si>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</si>
  <si>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</si>
  <si>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</si>
  <si>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</si>
  <si>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</si>
  <si>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</si>
  <si>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</si>
  <si>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</si>
  <si>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</si>
  <si>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</si>
  <si>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</si>
  <si>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</si>
  <si>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</si>
  <si>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</si>
  <si>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</si>
  <si>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</si>
  <si>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</si>
  <si>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</si>
  <si>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</si>
  <si>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</si>
  <si>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</si>
  <si>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</si>
  <si>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</si>
  <si>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</si>
  <si>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</si>
  <si>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</si>
  <si>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</si>
  <si>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</si>
  <si>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</si>
  <si>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</si>
  <si>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</si>
  <si>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</si>
  <si>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</si>
  <si>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</si>
  <si>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</si>
  <si>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</si>
  <si>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</si>
  <si>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</si>
  <si>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</si>
  <si>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</si>
  <si>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</si>
  <si>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</si>
  <si>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</si>
  <si>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</si>
  <si>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</si>
  <si>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</si>
  <si>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</si>
  <si>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</si>
  <si>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</si>
  <si>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</si>
  <si>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</si>
  <si>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</si>
  <si>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</si>
  <si>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</si>
  <si>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</si>
  <si>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</si>
  <si>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</si>
  <si>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</si>
  <si>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</si>
  <si>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</si>
  <si>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</si>
  <si>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</si>
  <si>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</si>
  <si>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</si>
  <si>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</si>
  <si>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</si>
  <si>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</si>
  <si>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</si>
  <si>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</si>
  <si>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</si>
  <si>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</si>
  <si>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</si>
  <si>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</si>
  <si>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</si>
  <si>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</si>
  <si>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</si>
  <si>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</si>
  <si>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</si>
  <si>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</si>
  <si>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</si>
  <si>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</si>
  <si>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</si>
  <si>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</si>
  <si>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</si>
  <si>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</si>
  <si>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</si>
  <si>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</si>
  <si>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</si>
  <si>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</si>
  <si>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</si>
  <si>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</si>
  <si>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</si>
  <si>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</si>
  <si>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</si>
  <si>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</si>
  <si>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</si>
  <si>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</si>
  <si>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</si>
  <si>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</si>
  <si>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</si>
  <si>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</si>
  <si>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</si>
  <si>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</si>
  <si>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</si>
  <si>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</si>
  <si>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</si>
  <si>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</si>
  <si>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</si>
  <si>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</si>
  <si>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</si>
  <si>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</si>
  <si>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</si>
  <si>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</si>
  <si>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</si>
  <si>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</si>
  <si>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</si>
  <si>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</si>
  <si>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</si>
  <si>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</si>
  <si>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</si>
  <si>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</si>
  <si>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</si>
  <si>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</si>
  <si>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</si>
  <si>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</si>
  <si>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</si>
  <si>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</si>
  <si>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</si>
  <si>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</si>
  <si>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</si>
  <si>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</si>
  <si>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</si>
  <si>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</si>
  <si>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</si>
  <si>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</si>
  <si>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</si>
  <si>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</si>
  <si>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</si>
  <si>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</si>
  <si>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</si>
  <si>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</si>
  <si>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</si>
  <si>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</si>
  <si>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</si>
  <si>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</si>
  <si>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</si>
  <si>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</si>
  <si>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</si>
  <si>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</si>
  <si>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</si>
  <si>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</si>
  <si>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</si>
  <si>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</si>
  <si>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</si>
  <si>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</si>
  <si>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</si>
  <si>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</si>
  <si>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</si>
  <si>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</si>
  <si>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</si>
  <si>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</si>
  <si>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</si>
  <si>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</si>
  <si>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</si>
  <si>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</si>
  <si>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</si>
  <si>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</si>
  <si>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</si>
  <si>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</si>
  <si>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</si>
  <si>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</si>
  <si>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</si>
  <si>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</si>
  <si>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</si>
  <si>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</si>
  <si>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</si>
  <si>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</si>
  <si>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</si>
  <si>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</si>
  <si>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</si>
  <si>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</si>
  <si>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</si>
  <si>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</si>
  <si>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</si>
  <si>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</si>
  <si>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</si>
  <si>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</si>
  <si>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</si>
  <si>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</si>
  <si>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</si>
  <si>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</si>
  <si>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</si>
  <si>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</si>
  <si>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</si>
  <si>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</si>
  <si>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</si>
  <si>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</si>
  <si>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</si>
  <si>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</si>
  <si>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</si>
  <si>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</si>
  <si>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</si>
  <si>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</si>
  <si>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</si>
  <si>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</si>
  <si>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</si>
  <si>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</si>
  <si>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</si>
  <si>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</si>
  <si>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</si>
  <si>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</si>
  <si>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</si>
  <si>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</si>
  <si>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</si>
  <si>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</si>
  <si>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</si>
  <si>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</si>
  <si>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</si>
  <si>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</si>
  <si>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</si>
  <si>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</si>
  <si>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</si>
  <si>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</si>
  <si>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</si>
  <si>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</si>
  <si>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</si>
  <si>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</si>
  <si>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</si>
  <si>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</si>
  <si>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</si>
  <si>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</si>
  <si>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</si>
  <si>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</si>
  <si>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</si>
  <si>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</si>
  <si>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</si>
  <si>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</si>
  <si>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</si>
  <si>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</si>
  <si>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</si>
  <si>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</si>
  <si>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</si>
  <si>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</si>
  <si>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</si>
  <si>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</si>
  <si>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</si>
  <si>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</si>
  <si>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</si>
  <si>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</si>
  <si>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</si>
  <si>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</si>
  <si>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</si>
  <si>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</si>
  <si>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</si>
  <si>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</si>
  <si>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</si>
  <si>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</si>
  <si>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</si>
  <si>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</si>
  <si>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</si>
  <si>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</si>
  <si>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</si>
  <si>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</si>
  <si>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</si>
  <si>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</si>
  <si>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</si>
  <si>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</si>
  <si>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</si>
  <si>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</si>
  <si>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</si>
  <si>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</si>
  <si>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</si>
  <si>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</si>
  <si>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</si>
  <si>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</si>
  <si>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</si>
  <si>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</si>
  <si>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</si>
  <si>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</si>
  <si>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</si>
  <si>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</si>
  <si>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</si>
  <si>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</si>
  <si>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</si>
  <si>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</si>
  <si>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</si>
  <si>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</si>
  <si>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</si>
  <si>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</si>
  <si>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</si>
  <si>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</si>
  <si>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</si>
  <si>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</si>
  <si>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</si>
  <si>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</si>
  <si>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</si>
  <si>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</si>
  <si>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</si>
  <si>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</si>
  <si>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</si>
  <si>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</si>
  <si>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</si>
  <si>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</si>
  <si>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</si>
  <si>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</si>
  <si>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</si>
  <si>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</si>
  <si>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</si>
  <si>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</si>
  <si>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</si>
  <si>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</si>
  <si>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</si>
  <si>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</si>
  <si>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</si>
  <si>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</si>
  <si>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</si>
  <si>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</si>
  <si>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</si>
  <si>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</si>
  <si>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</si>
  <si>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</si>
  <si>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</si>
  <si>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</si>
  <si>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</si>
  <si>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</si>
  <si>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</si>
  <si>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</si>
  <si>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</si>
  <si>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</si>
  <si>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</si>
  <si>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</si>
  <si>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</si>
  <si>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</si>
  <si>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</si>
  <si>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</si>
  <si>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</si>
  <si>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</si>
  <si>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</si>
  <si>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</si>
  <si>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</si>
  <si>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</si>
  <si>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</si>
  <si>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</si>
  <si>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</si>
  <si>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</si>
  <si>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</si>
  <si>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</si>
  <si>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</si>
  <si>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</si>
  <si>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</si>
  <si>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</si>
  <si>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</si>
  <si>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</si>
  <si>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</si>
  <si>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</si>
  <si>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</si>
  <si>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</si>
  <si>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</si>
  <si>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</si>
  <si>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</si>
  <si>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</si>
  <si>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</si>
  <si>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</si>
  <si>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</si>
  <si>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</si>
  <si>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</si>
  <si>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</si>
  <si>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</si>
  <si>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</si>
  <si>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</si>
  <si>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</si>
  <si>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</si>
  <si>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</si>
  <si>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</si>
  <si>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</si>
  <si>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</si>
  <si>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</si>
  <si>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</si>
  <si>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</si>
  <si>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</si>
  <si>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</si>
  <si>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</si>
  <si>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</si>
  <si>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</si>
  <si>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</si>
  <si>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</si>
  <si>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</si>
  <si>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</si>
  <si>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</si>
  <si>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</si>
  <si>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</si>
  <si>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</si>
  <si>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</si>
  <si>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</si>
  <si>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</si>
  <si>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</si>
  <si>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</si>
  <si>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</si>
  <si>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</si>
  <si>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</si>
  <si>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</si>
  <si>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</si>
  <si>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</si>
  <si>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</si>
  <si>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</si>
  <si>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</si>
  <si>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</si>
  <si>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</si>
  <si>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</si>
  <si>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</si>
  <si>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</si>
  <si>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</si>
  <si>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</si>
  <si>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</si>
  <si>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</si>
  <si>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</si>
  <si>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</si>
  <si>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</si>
  <si>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</si>
  <si>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</si>
  <si>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</si>
  <si>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</si>
  <si>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</si>
  <si>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</si>
  <si>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</si>
  <si>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</si>
  <si>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</si>
  <si>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</si>
  <si>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</si>
  <si>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</si>
  <si>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</si>
  <si>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</si>
  <si>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</si>
  <si>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</si>
  <si>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</si>
  <si>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</si>
  <si>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</si>
  <si>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</si>
  <si>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</si>
  <si>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</si>
  <si>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</si>
  <si>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</si>
  <si>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</si>
  <si>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</si>
  <si>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</si>
  <si>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</si>
  <si>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</si>
  <si>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</si>
  <si>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</si>
  <si>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</si>
  <si>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</si>
  <si>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</si>
  <si>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</si>
  <si>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</si>
  <si>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</si>
  <si>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</si>
  <si>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</si>
  <si>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</si>
  <si>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</si>
  <si>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</si>
  <si>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</si>
  <si>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</si>
  <si>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</si>
  <si>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</si>
  <si>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</si>
  <si>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</si>
  <si>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</si>
  <si>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</si>
  <si>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</si>
  <si>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</si>
  <si>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</si>
  <si>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</si>
  <si>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</si>
  <si>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</si>
  <si>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</si>
  <si>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</si>
  <si>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</si>
  <si>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</si>
  <si>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</si>
  <si>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</si>
  <si>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</si>
  <si>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</si>
  <si>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</si>
  <si>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</si>
  <si>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</si>
  <si>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</si>
  <si>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</si>
  <si>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</si>
  <si>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</si>
  <si>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</si>
  <si>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</si>
  <si>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</si>
  <si>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</si>
  <si>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</si>
  <si>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</si>
  <si>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</si>
  <si>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</si>
  <si>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</si>
  <si>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</si>
  <si>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</si>
  <si>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</si>
  <si>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</si>
  <si>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</si>
  <si>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Асқарбек Жанәділ</t>
  </si>
  <si>
    <t xml:space="preserve">Асқарбек  Санжар </t>
  </si>
  <si>
    <t xml:space="preserve">Ахметзиянова Есения </t>
  </si>
  <si>
    <t>Бейсхан Азамат</t>
  </si>
  <si>
    <t>Айтбаева Алтынай</t>
  </si>
  <si>
    <t>Айдынұлы Аят</t>
  </si>
  <si>
    <t>Ғалымбекқызы Аяла</t>
  </si>
  <si>
    <t>Ержанұлы Ахметәли</t>
  </si>
  <si>
    <t>Жалелхан Мейіржан</t>
  </si>
  <si>
    <t>Жумабек Меруерт</t>
  </si>
  <si>
    <t>Қабидолда Айбар</t>
  </si>
  <si>
    <t>Қыдырәлі Мариям</t>
  </si>
  <si>
    <t>Мәлікқызы Айару</t>
  </si>
  <si>
    <t>Нуржанова Раяна</t>
  </si>
  <si>
    <t>Орманғали Адина</t>
  </si>
  <si>
    <t>Ргебек Нурия</t>
  </si>
  <si>
    <t>Талғат Назархан</t>
  </si>
  <si>
    <t>Тлеулес Абылай</t>
  </si>
  <si>
    <t>Темірбек Айкөркем</t>
  </si>
  <si>
    <t>Шалқарұлы Әмір</t>
  </si>
  <si>
    <t>Ерден Айзере</t>
  </si>
  <si>
    <t>Алмасқызы Әдемі</t>
  </si>
  <si>
    <t>Серик Аружан</t>
  </si>
  <si>
    <t>Сайлаубек Зере</t>
  </si>
  <si>
    <t>Төребек Томирис</t>
  </si>
  <si>
    <t xml:space="preserve">                                  Оқу жылы:2022-2023 оқу жылы                              Топ: "Балдырған" мад тобы               Өткізу кезеңі: аралық      Өткізу мерзімі: қаңтар,2023ж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</si>
</sst>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3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2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abSelected="1" topLeftCell="A35" workbookViewId="0">
      <selection activeCell="D51" sqref="D51:D53"/>
    </sheetView>
  </sheetViews>
  <sheetFormatPr defaultRowHeight="15" x14ac:dyDescent="0.25"/>
  <cols>
    <col min="2" max="2" width="32.7109375" customWidth="1"/>
    <col min="3" max="5" width="8.85546875" customWidth="1"/>
    <col min="6" max="6" width="8" customWidth="1"/>
    <col min="7" max="7" width="8.5703125" customWidth="1"/>
    <col min="8" max="8" width="7.85546875" customWidth="1"/>
    <col min="9" max="9" width="8.28515625" customWidth="1"/>
    <col min="10" max="10" width="10.28515625" customWidth="1"/>
    <col min="11" max="11" width="7.5703125" customWidth="1"/>
    <col min="12" max="12" width="5.5703125" customWidth="1"/>
    <col min="13" max="13" width="7.5703125" customWidth="1"/>
    <col min="14" max="14" width="9.7109375" customWidth="1"/>
  </cols>
  <sheetData>
    <row r="1" spans="1:692" ht="15.75" x14ac:dyDescent="0.25">
      <c r="A1" s="6" t="s">
        <v>41</v>
      </c>
      <c r="B1" s="1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1167</v>
      </c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59" t="s">
        <v>0</v>
      </c>
      <c r="B4" s="59" t="s">
        <v>1</v>
      </c>
      <c r="C4" s="92" t="s">
        <v>22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62" t="s">
        <v>2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 t="s">
        <v>2</v>
      </c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 t="s">
        <v>2</v>
      </c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 t="s">
        <v>2</v>
      </c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  <c r="IX4" s="60"/>
      <c r="IY4" s="60"/>
      <c r="IZ4" s="60"/>
      <c r="JA4" s="60"/>
      <c r="JB4" s="60"/>
      <c r="JC4" s="60"/>
      <c r="JD4" s="60"/>
      <c r="JE4" s="60"/>
      <c r="JF4" s="60"/>
      <c r="JG4" s="60"/>
      <c r="JH4" s="60"/>
      <c r="JI4" s="60"/>
      <c r="JJ4" s="60"/>
      <c r="JK4" s="60"/>
      <c r="JL4" s="60"/>
      <c r="JM4" s="60"/>
      <c r="JN4" s="60"/>
      <c r="JO4" s="60"/>
      <c r="JP4" s="60"/>
      <c r="JQ4" s="60"/>
      <c r="JR4" s="60"/>
      <c r="JS4" s="60"/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1"/>
      <c r="KH4" s="81" t="s">
        <v>26</v>
      </c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72"/>
      <c r="LI4" s="72"/>
      <c r="LJ4" s="72"/>
      <c r="LK4" s="72"/>
      <c r="LL4" s="72"/>
      <c r="LM4" s="72"/>
      <c r="LN4" s="72"/>
      <c r="LO4" s="72"/>
      <c r="LP4" s="72"/>
      <c r="LQ4" s="72"/>
      <c r="LR4" s="72"/>
      <c r="LS4" s="72"/>
      <c r="LT4" s="72"/>
      <c r="LU4" s="72"/>
      <c r="LV4" s="72"/>
      <c r="LW4" s="72"/>
      <c r="LX4" s="72"/>
      <c r="LY4" s="72"/>
      <c r="LZ4" s="72"/>
      <c r="MA4" s="76" t="s">
        <v>30</v>
      </c>
      <c r="MB4" s="77"/>
      <c r="MC4" s="77"/>
      <c r="MD4" s="77"/>
      <c r="ME4" s="77"/>
      <c r="MF4" s="77"/>
      <c r="MG4" s="77"/>
      <c r="MH4" s="77"/>
      <c r="MI4" s="77"/>
      <c r="MJ4" s="77"/>
      <c r="MK4" s="77"/>
      <c r="ML4" s="77"/>
      <c r="MM4" s="77"/>
      <c r="MN4" s="77"/>
      <c r="MO4" s="77"/>
      <c r="MP4" s="77"/>
      <c r="MQ4" s="77"/>
      <c r="MR4" s="77"/>
      <c r="MS4" s="77"/>
      <c r="MT4" s="77"/>
      <c r="MU4" s="77"/>
      <c r="MV4" s="77"/>
      <c r="MW4" s="77"/>
      <c r="MX4" s="77"/>
      <c r="MY4" s="77"/>
      <c r="MZ4" s="77"/>
      <c r="NA4" s="77"/>
      <c r="NB4" s="77"/>
      <c r="NC4" s="77"/>
      <c r="ND4" s="77"/>
      <c r="NE4" s="77"/>
      <c r="NF4" s="77"/>
      <c r="NG4" s="77"/>
      <c r="NH4" s="77"/>
      <c r="NI4" s="77"/>
      <c r="NJ4" s="77"/>
      <c r="NK4" s="77"/>
      <c r="NL4" s="77"/>
      <c r="NM4" s="77"/>
      <c r="NN4" s="77"/>
      <c r="NO4" s="77"/>
      <c r="NP4" s="77"/>
      <c r="NQ4" s="77"/>
      <c r="NR4" s="77"/>
      <c r="NS4" s="77"/>
      <c r="NT4" s="77"/>
      <c r="NU4" s="77"/>
      <c r="NV4" s="77"/>
      <c r="NW4" s="77"/>
      <c r="NX4" s="77"/>
      <c r="NY4" s="77"/>
      <c r="NZ4" s="77"/>
      <c r="OA4" s="77"/>
      <c r="OB4" s="78"/>
      <c r="OC4" s="95" t="s">
        <v>30</v>
      </c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5"/>
      <c r="PA4" s="95"/>
      <c r="PB4" s="95"/>
      <c r="PC4" s="95"/>
      <c r="PD4" s="95"/>
      <c r="PE4" s="95"/>
      <c r="PF4" s="95"/>
      <c r="PG4" s="95" t="s">
        <v>30</v>
      </c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76" t="s">
        <v>30</v>
      </c>
      <c r="QR4" s="77"/>
      <c r="QS4" s="77"/>
      <c r="QT4" s="77"/>
      <c r="QU4" s="77"/>
      <c r="QV4" s="77"/>
      <c r="QW4" s="77"/>
      <c r="QX4" s="77"/>
      <c r="QY4" s="77"/>
      <c r="QZ4" s="77"/>
      <c r="RA4" s="77"/>
      <c r="RB4" s="77"/>
      <c r="RC4" s="77"/>
      <c r="RD4" s="77"/>
      <c r="RE4" s="77"/>
      <c r="RF4" s="77"/>
      <c r="RG4" s="77"/>
      <c r="RH4" s="77"/>
      <c r="RI4" s="77"/>
      <c r="RJ4" s="77"/>
      <c r="RK4" s="77"/>
      <c r="RL4" s="77"/>
      <c r="RM4" s="77"/>
      <c r="RN4" s="77"/>
      <c r="RO4" s="77"/>
      <c r="RP4" s="77"/>
      <c r="RQ4" s="77"/>
      <c r="RR4" s="77"/>
      <c r="RS4" s="77"/>
      <c r="RT4" s="77"/>
      <c r="RU4" s="77"/>
      <c r="RV4" s="77"/>
      <c r="RW4" s="78"/>
      <c r="RX4" s="62" t="s">
        <v>30</v>
      </c>
      <c r="RY4" s="63"/>
      <c r="RZ4" s="63"/>
      <c r="SA4" s="63"/>
      <c r="SB4" s="63"/>
      <c r="SC4" s="63"/>
      <c r="SD4" s="63"/>
      <c r="SE4" s="63"/>
      <c r="SF4" s="63"/>
      <c r="SG4" s="63"/>
      <c r="SH4" s="63"/>
      <c r="SI4" s="63"/>
      <c r="SJ4" s="63"/>
      <c r="SK4" s="63"/>
      <c r="SL4" s="63"/>
      <c r="SM4" s="63"/>
      <c r="SN4" s="63"/>
      <c r="SO4" s="63"/>
      <c r="SP4" s="63"/>
      <c r="SQ4" s="63"/>
      <c r="SR4" s="63"/>
      <c r="SS4" s="63"/>
      <c r="ST4" s="63"/>
      <c r="SU4" s="63"/>
      <c r="SV4" s="63"/>
      <c r="SW4" s="63"/>
      <c r="SX4" s="63"/>
      <c r="SY4" s="63"/>
      <c r="SZ4" s="63"/>
      <c r="TA4" s="63"/>
      <c r="TB4" s="63"/>
      <c r="TC4" s="63"/>
      <c r="TD4" s="63"/>
      <c r="TE4" s="63"/>
      <c r="TF4" s="63"/>
      <c r="TG4" s="63"/>
      <c r="TH4" s="63"/>
      <c r="TI4" s="63"/>
      <c r="TJ4" s="63"/>
      <c r="TK4" s="63"/>
      <c r="TL4" s="63"/>
      <c r="TM4" s="64"/>
      <c r="TN4" s="68" t="s">
        <v>34</v>
      </c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79"/>
      <c r="UC4" s="79"/>
      <c r="UD4" s="79"/>
      <c r="UE4" s="79"/>
      <c r="UF4" s="79"/>
      <c r="UG4" s="79"/>
      <c r="UH4" s="79"/>
      <c r="UI4" s="79"/>
      <c r="UJ4" s="79"/>
      <c r="UK4" s="79"/>
      <c r="UL4" s="79"/>
      <c r="UM4" s="79"/>
      <c r="UN4" s="79"/>
      <c r="UO4" s="79"/>
      <c r="UP4" s="79"/>
      <c r="UQ4" s="79"/>
      <c r="UR4" s="79"/>
      <c r="US4" s="79"/>
      <c r="UT4" s="79"/>
      <c r="UU4" s="79"/>
      <c r="UV4" s="79"/>
      <c r="UW4" s="79"/>
      <c r="UX4" s="79"/>
      <c r="UY4" s="79"/>
      <c r="UZ4" s="79"/>
      <c r="VA4" s="79"/>
      <c r="VB4" s="79"/>
      <c r="VC4" s="79"/>
      <c r="VD4" s="79"/>
      <c r="VE4" s="79"/>
      <c r="VF4" s="79"/>
      <c r="VG4" s="79"/>
      <c r="VH4" s="79"/>
      <c r="VI4" s="79"/>
      <c r="VJ4" s="79"/>
      <c r="VK4" s="79"/>
      <c r="VL4" s="79"/>
      <c r="VM4" s="79"/>
      <c r="VN4" s="79"/>
      <c r="VO4" s="79"/>
      <c r="VP4" s="79"/>
      <c r="VQ4" s="79"/>
      <c r="VR4" s="79"/>
      <c r="VS4" s="79"/>
      <c r="VT4" s="79"/>
      <c r="VU4" s="79"/>
      <c r="VV4" s="79"/>
      <c r="VW4" s="79"/>
      <c r="VX4" s="79"/>
      <c r="VY4" s="79"/>
      <c r="VZ4" s="79"/>
      <c r="WA4" s="79"/>
      <c r="WB4" s="79"/>
      <c r="WC4" s="79"/>
      <c r="WD4" s="79"/>
      <c r="WE4" s="79"/>
      <c r="WF4" s="79"/>
      <c r="WG4" s="79"/>
      <c r="WH4" s="79"/>
      <c r="WI4" s="79"/>
      <c r="WJ4" s="79"/>
      <c r="WK4" s="79"/>
      <c r="WL4" s="79"/>
      <c r="WM4" s="79"/>
      <c r="WN4" s="79"/>
      <c r="WO4" s="79"/>
      <c r="WP4" s="79"/>
      <c r="WQ4" s="79"/>
      <c r="WR4" s="79"/>
      <c r="WS4" s="79"/>
      <c r="WT4" s="79"/>
      <c r="WU4" s="79"/>
      <c r="WV4" s="79"/>
      <c r="WW4" s="79"/>
      <c r="WX4" s="79"/>
      <c r="WY4" s="79"/>
      <c r="WZ4" s="79"/>
      <c r="XA4" s="79"/>
      <c r="XB4" s="79"/>
      <c r="XC4" s="79"/>
      <c r="XD4" s="79"/>
      <c r="XE4" s="79"/>
      <c r="XF4" s="79"/>
      <c r="XG4" s="79"/>
      <c r="XH4" s="79"/>
      <c r="XI4" s="79"/>
      <c r="XJ4" s="79"/>
      <c r="XK4" s="79"/>
      <c r="XL4" s="79"/>
      <c r="XM4" s="79"/>
      <c r="XN4" s="79"/>
      <c r="XO4" s="79"/>
      <c r="XP4" s="79"/>
      <c r="XQ4" s="79"/>
      <c r="XR4" s="79"/>
      <c r="XS4" s="79"/>
      <c r="XT4" s="79"/>
      <c r="XU4" s="79"/>
      <c r="XV4" s="79"/>
      <c r="XW4" s="79"/>
      <c r="XX4" s="79"/>
      <c r="XY4" s="79"/>
      <c r="XZ4" s="79"/>
      <c r="YA4" s="79"/>
      <c r="YB4" s="79"/>
      <c r="YC4" s="79"/>
      <c r="YD4" s="79"/>
      <c r="YE4" s="79"/>
      <c r="YF4" s="79"/>
      <c r="YG4" s="79"/>
      <c r="YH4" s="79"/>
      <c r="YI4" s="79"/>
      <c r="YJ4" s="79"/>
      <c r="YK4" s="79"/>
      <c r="YL4" s="79"/>
      <c r="YM4" s="79"/>
      <c r="YN4" s="79"/>
      <c r="YO4" s="79"/>
      <c r="YP4" s="79"/>
      <c r="YQ4" s="79"/>
      <c r="YR4" s="79"/>
      <c r="YS4" s="79"/>
      <c r="YT4" s="79"/>
      <c r="YU4" s="79"/>
      <c r="YV4" s="79"/>
      <c r="YW4" s="79"/>
      <c r="YX4" s="79"/>
      <c r="YY4" s="79"/>
      <c r="YZ4" s="79"/>
      <c r="ZA4" s="79"/>
      <c r="ZB4" s="79"/>
      <c r="ZC4" s="79"/>
      <c r="ZD4" s="79"/>
      <c r="ZE4" s="79"/>
      <c r="ZF4" s="79"/>
      <c r="ZG4" s="79"/>
      <c r="ZH4" s="79"/>
      <c r="ZI4" s="79"/>
      <c r="ZJ4" s="79"/>
      <c r="ZK4" s="79"/>
      <c r="ZL4" s="79"/>
      <c r="ZM4" s="79"/>
      <c r="ZN4" s="79"/>
      <c r="ZO4" s="79"/>
      <c r="ZP4" s="80"/>
    </row>
    <row r="5" spans="1:692" ht="15" hidden="1" customHeight="1" x14ac:dyDescent="0.25">
      <c r="A5" s="59"/>
      <c r="B5" s="59"/>
      <c r="C5" s="50" t="s">
        <v>23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1" t="s">
        <v>21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100" t="s">
        <v>3</v>
      </c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 t="s">
        <v>322</v>
      </c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 t="s">
        <v>65</v>
      </c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100"/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50" t="s">
        <v>66</v>
      </c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  <c r="LZ5" s="50"/>
      <c r="MA5" s="45" t="s">
        <v>42</v>
      </c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5"/>
      <c r="NK5" s="45"/>
      <c r="NL5" s="45"/>
      <c r="NM5" s="45"/>
      <c r="NN5" s="45"/>
      <c r="NO5" s="45"/>
      <c r="NP5" s="45"/>
      <c r="NQ5" s="45"/>
      <c r="NR5" s="45"/>
      <c r="NS5" s="45"/>
      <c r="NT5" s="45"/>
      <c r="NU5" s="45"/>
      <c r="NV5" s="45"/>
      <c r="NW5" s="45"/>
      <c r="NX5" s="45"/>
      <c r="NY5" s="45"/>
      <c r="NZ5" s="45"/>
      <c r="OA5" s="45"/>
      <c r="OB5" s="45"/>
      <c r="OC5" s="93" t="s">
        <v>31</v>
      </c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114" t="s">
        <v>43</v>
      </c>
      <c r="PH5" s="114"/>
      <c r="PI5" s="114"/>
      <c r="PJ5" s="114"/>
      <c r="PK5" s="114"/>
      <c r="PL5" s="114"/>
      <c r="PM5" s="114"/>
      <c r="PN5" s="114"/>
      <c r="PO5" s="114"/>
      <c r="PP5" s="114"/>
      <c r="PQ5" s="114"/>
      <c r="PR5" s="114"/>
      <c r="PS5" s="114"/>
      <c r="PT5" s="114"/>
      <c r="PU5" s="114"/>
      <c r="PV5" s="114"/>
      <c r="PW5" s="114"/>
      <c r="PX5" s="114"/>
      <c r="PY5" s="114"/>
      <c r="PZ5" s="114"/>
      <c r="QA5" s="114"/>
      <c r="QB5" s="114"/>
      <c r="QC5" s="114"/>
      <c r="QD5" s="114"/>
      <c r="QE5" s="114"/>
      <c r="QF5" s="114"/>
      <c r="QG5" s="114"/>
      <c r="QH5" s="114"/>
      <c r="QI5" s="114"/>
      <c r="QJ5" s="114"/>
      <c r="QK5" s="114"/>
      <c r="QL5" s="114"/>
      <c r="QM5" s="114"/>
      <c r="QN5" s="114"/>
      <c r="QO5" s="114"/>
      <c r="QP5" s="114"/>
      <c r="QQ5" s="94" t="s">
        <v>44</v>
      </c>
      <c r="QR5" s="94"/>
      <c r="QS5" s="94"/>
      <c r="QT5" s="94"/>
      <c r="QU5" s="94"/>
      <c r="QV5" s="94"/>
      <c r="QW5" s="94"/>
      <c r="QX5" s="94"/>
      <c r="QY5" s="94"/>
      <c r="QZ5" s="94"/>
      <c r="RA5" s="94"/>
      <c r="RB5" s="94"/>
      <c r="RC5" s="94"/>
      <c r="RD5" s="94"/>
      <c r="RE5" s="94"/>
      <c r="RF5" s="94"/>
      <c r="RG5" s="94"/>
      <c r="RH5" s="94"/>
      <c r="RI5" s="94"/>
      <c r="RJ5" s="94"/>
      <c r="RK5" s="94"/>
      <c r="RL5" s="94"/>
      <c r="RM5" s="94"/>
      <c r="RN5" s="94"/>
      <c r="RO5" s="94"/>
      <c r="RP5" s="94"/>
      <c r="RQ5" s="94"/>
      <c r="RR5" s="94"/>
      <c r="RS5" s="94"/>
      <c r="RT5" s="94"/>
      <c r="RU5" s="94"/>
      <c r="RV5" s="94"/>
      <c r="RW5" s="94"/>
      <c r="RX5" s="114" t="s">
        <v>32</v>
      </c>
      <c r="RY5" s="114"/>
      <c r="RZ5" s="114"/>
      <c r="SA5" s="114"/>
      <c r="SB5" s="114"/>
      <c r="SC5" s="114"/>
      <c r="SD5" s="114"/>
      <c r="SE5" s="114"/>
      <c r="SF5" s="114"/>
      <c r="SG5" s="114"/>
      <c r="SH5" s="114"/>
      <c r="SI5" s="114"/>
      <c r="SJ5" s="114"/>
      <c r="SK5" s="114"/>
      <c r="SL5" s="114"/>
      <c r="SM5" s="114"/>
      <c r="SN5" s="114"/>
      <c r="SO5" s="114"/>
      <c r="SP5" s="114"/>
      <c r="SQ5" s="114"/>
      <c r="SR5" s="114"/>
      <c r="SS5" s="114"/>
      <c r="ST5" s="114"/>
      <c r="SU5" s="114"/>
      <c r="SV5" s="114"/>
      <c r="SW5" s="114"/>
      <c r="SX5" s="114"/>
      <c r="SY5" s="114"/>
      <c r="SZ5" s="114"/>
      <c r="TA5" s="114"/>
      <c r="TB5" s="114"/>
      <c r="TC5" s="114"/>
      <c r="TD5" s="114"/>
      <c r="TE5" s="114"/>
      <c r="TF5" s="114"/>
      <c r="TG5" s="114"/>
      <c r="TH5" s="114"/>
      <c r="TI5" s="114"/>
      <c r="TJ5" s="114"/>
      <c r="TK5" s="114"/>
      <c r="TL5" s="114"/>
      <c r="TM5" s="114"/>
      <c r="TN5" s="67" t="s">
        <v>35</v>
      </c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</row>
    <row r="6" spans="1:692" ht="4.1500000000000004" hidden="1" customHeight="1" x14ac:dyDescent="0.25">
      <c r="A6" s="59"/>
      <c r="B6" s="5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110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  <c r="IW6" s="112"/>
      <c r="IX6" s="112"/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50"/>
      <c r="LV6" s="50"/>
      <c r="LW6" s="50"/>
      <c r="LX6" s="50"/>
      <c r="LY6" s="50"/>
      <c r="LZ6" s="50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93"/>
      <c r="OD6" s="93"/>
      <c r="OE6" s="93"/>
      <c r="OF6" s="93"/>
      <c r="OG6" s="93"/>
      <c r="OH6" s="93"/>
      <c r="OI6" s="93"/>
      <c r="OJ6" s="93"/>
      <c r="OK6" s="93"/>
      <c r="OL6" s="93"/>
      <c r="OM6" s="93"/>
      <c r="ON6" s="93"/>
      <c r="OO6" s="93"/>
      <c r="OP6" s="93"/>
      <c r="OQ6" s="93"/>
      <c r="OR6" s="93"/>
      <c r="OS6" s="93"/>
      <c r="OT6" s="93"/>
      <c r="OU6" s="93"/>
      <c r="OV6" s="93"/>
      <c r="OW6" s="93"/>
      <c r="OX6" s="93"/>
      <c r="OY6" s="93"/>
      <c r="OZ6" s="93"/>
      <c r="PA6" s="93"/>
      <c r="PB6" s="93"/>
      <c r="PC6" s="93"/>
      <c r="PD6" s="93"/>
      <c r="PE6" s="93"/>
      <c r="PF6" s="93"/>
      <c r="PG6" s="115"/>
      <c r="PH6" s="115"/>
      <c r="PI6" s="115"/>
      <c r="PJ6" s="115"/>
      <c r="PK6" s="115"/>
      <c r="PL6" s="115"/>
      <c r="PM6" s="115"/>
      <c r="PN6" s="115"/>
      <c r="PO6" s="115"/>
      <c r="PP6" s="115"/>
      <c r="PQ6" s="115"/>
      <c r="PR6" s="115"/>
      <c r="PS6" s="115"/>
      <c r="PT6" s="115"/>
      <c r="PU6" s="115"/>
      <c r="PV6" s="115"/>
      <c r="PW6" s="115"/>
      <c r="PX6" s="115"/>
      <c r="PY6" s="115"/>
      <c r="PZ6" s="115"/>
      <c r="QA6" s="115"/>
      <c r="QB6" s="115"/>
      <c r="QC6" s="115"/>
      <c r="QD6" s="115"/>
      <c r="QE6" s="115"/>
      <c r="QF6" s="115"/>
      <c r="QG6" s="115"/>
      <c r="QH6" s="115"/>
      <c r="QI6" s="115"/>
      <c r="QJ6" s="115"/>
      <c r="QK6" s="115"/>
      <c r="QL6" s="115"/>
      <c r="QM6" s="115"/>
      <c r="QN6" s="115"/>
      <c r="QO6" s="115"/>
      <c r="QP6" s="115"/>
      <c r="QQ6" s="94"/>
      <c r="QR6" s="94"/>
      <c r="QS6" s="94"/>
      <c r="QT6" s="94"/>
      <c r="QU6" s="94"/>
      <c r="QV6" s="94"/>
      <c r="QW6" s="94"/>
      <c r="QX6" s="94"/>
      <c r="QY6" s="94"/>
      <c r="QZ6" s="94"/>
      <c r="RA6" s="94"/>
      <c r="RB6" s="94"/>
      <c r="RC6" s="94"/>
      <c r="RD6" s="94"/>
      <c r="RE6" s="94"/>
      <c r="RF6" s="94"/>
      <c r="RG6" s="94"/>
      <c r="RH6" s="94"/>
      <c r="RI6" s="94"/>
      <c r="RJ6" s="94"/>
      <c r="RK6" s="94"/>
      <c r="RL6" s="94"/>
      <c r="RM6" s="94"/>
      <c r="RN6" s="94"/>
      <c r="RO6" s="94"/>
      <c r="RP6" s="94"/>
      <c r="RQ6" s="94"/>
      <c r="RR6" s="94"/>
      <c r="RS6" s="94"/>
      <c r="RT6" s="94"/>
      <c r="RU6" s="94"/>
      <c r="RV6" s="94"/>
      <c r="RW6" s="94"/>
      <c r="RX6" s="115"/>
      <c r="RY6" s="115"/>
      <c r="RZ6" s="115"/>
      <c r="SA6" s="115"/>
      <c r="SB6" s="115"/>
      <c r="SC6" s="115"/>
      <c r="SD6" s="115"/>
      <c r="SE6" s="115"/>
      <c r="SF6" s="115"/>
      <c r="SG6" s="115"/>
      <c r="SH6" s="115"/>
      <c r="SI6" s="115"/>
      <c r="SJ6" s="115"/>
      <c r="SK6" s="115"/>
      <c r="SL6" s="115"/>
      <c r="SM6" s="115"/>
      <c r="SN6" s="115"/>
      <c r="SO6" s="115"/>
      <c r="SP6" s="115"/>
      <c r="SQ6" s="115"/>
      <c r="SR6" s="115"/>
      <c r="SS6" s="115"/>
      <c r="ST6" s="115"/>
      <c r="SU6" s="115"/>
      <c r="SV6" s="115"/>
      <c r="SW6" s="115"/>
      <c r="SX6" s="115"/>
      <c r="SY6" s="115"/>
      <c r="SZ6" s="115"/>
      <c r="TA6" s="115"/>
      <c r="TB6" s="115"/>
      <c r="TC6" s="115"/>
      <c r="TD6" s="115"/>
      <c r="TE6" s="115"/>
      <c r="TF6" s="115"/>
      <c r="TG6" s="115"/>
      <c r="TH6" s="115"/>
      <c r="TI6" s="115"/>
      <c r="TJ6" s="115"/>
      <c r="TK6" s="115"/>
      <c r="TL6" s="115"/>
      <c r="TM6" s="115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</row>
    <row r="7" spans="1:692" ht="16.149999999999999" hidden="1" customHeight="1" x14ac:dyDescent="0.25">
      <c r="A7" s="59"/>
      <c r="B7" s="59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110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/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50"/>
      <c r="KI7" s="50"/>
      <c r="KJ7" s="50"/>
      <c r="KK7" s="50"/>
      <c r="KL7" s="50"/>
      <c r="KM7" s="50"/>
      <c r="KN7" s="50"/>
      <c r="KO7" s="50"/>
      <c r="KP7" s="50"/>
      <c r="KQ7" s="50"/>
      <c r="KR7" s="50"/>
      <c r="KS7" s="50"/>
      <c r="KT7" s="50"/>
      <c r="KU7" s="50"/>
      <c r="KV7" s="50"/>
      <c r="KW7" s="50"/>
      <c r="KX7" s="50"/>
      <c r="KY7" s="50"/>
      <c r="KZ7" s="50"/>
      <c r="LA7" s="50"/>
      <c r="LB7" s="50"/>
      <c r="LC7" s="50"/>
      <c r="LD7" s="50"/>
      <c r="LE7" s="50"/>
      <c r="LF7" s="50"/>
      <c r="LG7" s="50"/>
      <c r="LH7" s="50"/>
      <c r="LI7" s="50"/>
      <c r="LJ7" s="50"/>
      <c r="LK7" s="50"/>
      <c r="LL7" s="50"/>
      <c r="LM7" s="50"/>
      <c r="LN7" s="50"/>
      <c r="LO7" s="50"/>
      <c r="LP7" s="50"/>
      <c r="LQ7" s="50"/>
      <c r="LR7" s="50"/>
      <c r="LS7" s="50"/>
      <c r="LT7" s="50"/>
      <c r="LU7" s="50"/>
      <c r="LV7" s="50"/>
      <c r="LW7" s="50"/>
      <c r="LX7" s="50"/>
      <c r="LY7" s="50"/>
      <c r="LZ7" s="50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93"/>
      <c r="OD7" s="93"/>
      <c r="OE7" s="93"/>
      <c r="OF7" s="93"/>
      <c r="OG7" s="93"/>
      <c r="OH7" s="93"/>
      <c r="OI7" s="93"/>
      <c r="OJ7" s="93"/>
      <c r="OK7" s="93"/>
      <c r="OL7" s="93"/>
      <c r="OM7" s="93"/>
      <c r="ON7" s="93"/>
      <c r="OO7" s="93"/>
      <c r="OP7" s="93"/>
      <c r="OQ7" s="93"/>
      <c r="OR7" s="93"/>
      <c r="OS7" s="93"/>
      <c r="OT7" s="93"/>
      <c r="OU7" s="93"/>
      <c r="OV7" s="93"/>
      <c r="OW7" s="93"/>
      <c r="OX7" s="93"/>
      <c r="OY7" s="93"/>
      <c r="OZ7" s="93"/>
      <c r="PA7" s="93"/>
      <c r="PB7" s="93"/>
      <c r="PC7" s="93"/>
      <c r="PD7" s="93"/>
      <c r="PE7" s="93"/>
      <c r="PF7" s="93"/>
      <c r="PG7" s="115"/>
      <c r="PH7" s="115"/>
      <c r="PI7" s="115"/>
      <c r="PJ7" s="115"/>
      <c r="PK7" s="115"/>
      <c r="PL7" s="115"/>
      <c r="PM7" s="115"/>
      <c r="PN7" s="115"/>
      <c r="PO7" s="115"/>
      <c r="PP7" s="115"/>
      <c r="PQ7" s="115"/>
      <c r="PR7" s="115"/>
      <c r="PS7" s="115"/>
      <c r="PT7" s="115"/>
      <c r="PU7" s="115"/>
      <c r="PV7" s="115"/>
      <c r="PW7" s="115"/>
      <c r="PX7" s="115"/>
      <c r="PY7" s="115"/>
      <c r="PZ7" s="115"/>
      <c r="QA7" s="115"/>
      <c r="QB7" s="115"/>
      <c r="QC7" s="115"/>
      <c r="QD7" s="115"/>
      <c r="QE7" s="115"/>
      <c r="QF7" s="115"/>
      <c r="QG7" s="115"/>
      <c r="QH7" s="115"/>
      <c r="QI7" s="115"/>
      <c r="QJ7" s="115"/>
      <c r="QK7" s="115"/>
      <c r="QL7" s="115"/>
      <c r="QM7" s="115"/>
      <c r="QN7" s="115"/>
      <c r="QO7" s="115"/>
      <c r="QP7" s="115"/>
      <c r="QQ7" s="94"/>
      <c r="QR7" s="94"/>
      <c r="QS7" s="94"/>
      <c r="QT7" s="94"/>
      <c r="QU7" s="94"/>
      <c r="QV7" s="94"/>
      <c r="QW7" s="94"/>
      <c r="QX7" s="94"/>
      <c r="QY7" s="94"/>
      <c r="QZ7" s="94"/>
      <c r="RA7" s="94"/>
      <c r="RB7" s="94"/>
      <c r="RC7" s="94"/>
      <c r="RD7" s="94"/>
      <c r="RE7" s="94"/>
      <c r="RF7" s="94"/>
      <c r="RG7" s="94"/>
      <c r="RH7" s="94"/>
      <c r="RI7" s="94"/>
      <c r="RJ7" s="94"/>
      <c r="RK7" s="94"/>
      <c r="RL7" s="94"/>
      <c r="RM7" s="94"/>
      <c r="RN7" s="94"/>
      <c r="RO7" s="94"/>
      <c r="RP7" s="94"/>
      <c r="RQ7" s="94"/>
      <c r="RR7" s="94"/>
      <c r="RS7" s="94"/>
      <c r="RT7" s="94"/>
      <c r="RU7" s="94"/>
      <c r="RV7" s="94"/>
      <c r="RW7" s="94"/>
      <c r="RX7" s="115"/>
      <c r="RY7" s="115"/>
      <c r="RZ7" s="115"/>
      <c r="SA7" s="115"/>
      <c r="SB7" s="115"/>
      <c r="SC7" s="115"/>
      <c r="SD7" s="115"/>
      <c r="SE7" s="115"/>
      <c r="SF7" s="115"/>
      <c r="SG7" s="115"/>
      <c r="SH7" s="115"/>
      <c r="SI7" s="115"/>
      <c r="SJ7" s="115"/>
      <c r="SK7" s="115"/>
      <c r="SL7" s="115"/>
      <c r="SM7" s="115"/>
      <c r="SN7" s="115"/>
      <c r="SO7" s="115"/>
      <c r="SP7" s="115"/>
      <c r="SQ7" s="115"/>
      <c r="SR7" s="115"/>
      <c r="SS7" s="115"/>
      <c r="ST7" s="115"/>
      <c r="SU7" s="115"/>
      <c r="SV7" s="115"/>
      <c r="SW7" s="115"/>
      <c r="SX7" s="115"/>
      <c r="SY7" s="115"/>
      <c r="SZ7" s="115"/>
      <c r="TA7" s="115"/>
      <c r="TB7" s="115"/>
      <c r="TC7" s="115"/>
      <c r="TD7" s="115"/>
      <c r="TE7" s="115"/>
      <c r="TF7" s="115"/>
      <c r="TG7" s="115"/>
      <c r="TH7" s="115"/>
      <c r="TI7" s="115"/>
      <c r="TJ7" s="115"/>
      <c r="TK7" s="115"/>
      <c r="TL7" s="115"/>
      <c r="TM7" s="115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</row>
    <row r="8" spans="1:692" ht="17.45" hidden="1" customHeight="1" x14ac:dyDescent="0.25">
      <c r="A8" s="59"/>
      <c r="B8" s="5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110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  <c r="IW8" s="112"/>
      <c r="IX8" s="112"/>
      <c r="IY8" s="112"/>
      <c r="IZ8" s="112"/>
      <c r="JA8" s="112"/>
      <c r="JB8" s="112"/>
      <c r="JC8" s="112"/>
      <c r="JD8" s="112"/>
      <c r="JE8" s="112"/>
      <c r="JF8" s="112"/>
      <c r="JG8" s="112"/>
      <c r="JH8" s="112"/>
      <c r="JI8" s="112"/>
      <c r="JJ8" s="112"/>
      <c r="JK8" s="112"/>
      <c r="JL8" s="112"/>
      <c r="JM8" s="112"/>
      <c r="JN8" s="112"/>
      <c r="JO8" s="112"/>
      <c r="JP8" s="112"/>
      <c r="JQ8" s="112"/>
      <c r="JR8" s="112"/>
      <c r="JS8" s="112"/>
      <c r="JT8" s="112"/>
      <c r="JU8" s="112"/>
      <c r="JV8" s="112"/>
      <c r="JW8" s="112"/>
      <c r="JX8" s="112"/>
      <c r="JY8" s="112"/>
      <c r="JZ8" s="112"/>
      <c r="KA8" s="112"/>
      <c r="KB8" s="112"/>
      <c r="KC8" s="112"/>
      <c r="KD8" s="112"/>
      <c r="KE8" s="112"/>
      <c r="KF8" s="112"/>
      <c r="KG8" s="112"/>
      <c r="KH8" s="50"/>
      <c r="KI8" s="50"/>
      <c r="KJ8" s="50"/>
      <c r="KK8" s="50"/>
      <c r="KL8" s="50"/>
      <c r="KM8" s="50"/>
      <c r="KN8" s="50"/>
      <c r="KO8" s="50"/>
      <c r="KP8" s="50"/>
      <c r="KQ8" s="50"/>
      <c r="KR8" s="50"/>
      <c r="KS8" s="50"/>
      <c r="KT8" s="50"/>
      <c r="KU8" s="50"/>
      <c r="KV8" s="50"/>
      <c r="KW8" s="50"/>
      <c r="KX8" s="50"/>
      <c r="KY8" s="50"/>
      <c r="KZ8" s="50"/>
      <c r="LA8" s="50"/>
      <c r="LB8" s="50"/>
      <c r="LC8" s="50"/>
      <c r="LD8" s="50"/>
      <c r="LE8" s="50"/>
      <c r="LF8" s="50"/>
      <c r="LG8" s="50"/>
      <c r="LH8" s="50"/>
      <c r="LI8" s="50"/>
      <c r="LJ8" s="50"/>
      <c r="LK8" s="50"/>
      <c r="LL8" s="50"/>
      <c r="LM8" s="50"/>
      <c r="LN8" s="50"/>
      <c r="LO8" s="50"/>
      <c r="LP8" s="50"/>
      <c r="LQ8" s="50"/>
      <c r="LR8" s="50"/>
      <c r="LS8" s="50"/>
      <c r="LT8" s="50"/>
      <c r="LU8" s="50"/>
      <c r="LV8" s="50"/>
      <c r="LW8" s="50"/>
      <c r="LX8" s="50"/>
      <c r="LY8" s="50"/>
      <c r="LZ8" s="50"/>
      <c r="MA8" s="46"/>
      <c r="MB8" s="46"/>
      <c r="MC8" s="46"/>
      <c r="MD8" s="46"/>
      <c r="ME8" s="46"/>
      <c r="MF8" s="46"/>
      <c r="MG8" s="46"/>
      <c r="MH8" s="46"/>
      <c r="MI8" s="46"/>
      <c r="MJ8" s="46"/>
      <c r="MK8" s="46"/>
      <c r="ML8" s="46"/>
      <c r="MM8" s="46"/>
      <c r="MN8" s="46"/>
      <c r="MO8" s="46"/>
      <c r="MP8" s="46"/>
      <c r="MQ8" s="46"/>
      <c r="MR8" s="46"/>
      <c r="MS8" s="46"/>
      <c r="MT8" s="46"/>
      <c r="MU8" s="46"/>
      <c r="MV8" s="46"/>
      <c r="MW8" s="46"/>
      <c r="MX8" s="46"/>
      <c r="MY8" s="46"/>
      <c r="MZ8" s="46"/>
      <c r="NA8" s="46"/>
      <c r="NB8" s="46"/>
      <c r="NC8" s="46"/>
      <c r="ND8" s="46"/>
      <c r="NE8" s="46"/>
      <c r="NF8" s="46"/>
      <c r="NG8" s="46"/>
      <c r="NH8" s="46"/>
      <c r="NI8" s="46"/>
      <c r="NJ8" s="46"/>
      <c r="NK8" s="46"/>
      <c r="NL8" s="46"/>
      <c r="NM8" s="46"/>
      <c r="NN8" s="46"/>
      <c r="NO8" s="46"/>
      <c r="NP8" s="46"/>
      <c r="NQ8" s="46"/>
      <c r="NR8" s="46"/>
      <c r="NS8" s="46"/>
      <c r="NT8" s="46"/>
      <c r="NU8" s="46"/>
      <c r="NV8" s="46"/>
      <c r="NW8" s="46"/>
      <c r="NX8" s="46"/>
      <c r="NY8" s="46"/>
      <c r="NZ8" s="46"/>
      <c r="OA8" s="46"/>
      <c r="OB8" s="46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115"/>
      <c r="PH8" s="115"/>
      <c r="PI8" s="115"/>
      <c r="PJ8" s="115"/>
      <c r="PK8" s="115"/>
      <c r="PL8" s="115"/>
      <c r="PM8" s="115"/>
      <c r="PN8" s="115"/>
      <c r="PO8" s="115"/>
      <c r="PP8" s="115"/>
      <c r="PQ8" s="115"/>
      <c r="PR8" s="115"/>
      <c r="PS8" s="115"/>
      <c r="PT8" s="115"/>
      <c r="PU8" s="115"/>
      <c r="PV8" s="115"/>
      <c r="PW8" s="115"/>
      <c r="PX8" s="115"/>
      <c r="PY8" s="115"/>
      <c r="PZ8" s="115"/>
      <c r="QA8" s="115"/>
      <c r="QB8" s="115"/>
      <c r="QC8" s="115"/>
      <c r="QD8" s="115"/>
      <c r="QE8" s="115"/>
      <c r="QF8" s="115"/>
      <c r="QG8" s="115"/>
      <c r="QH8" s="115"/>
      <c r="QI8" s="115"/>
      <c r="QJ8" s="115"/>
      <c r="QK8" s="115"/>
      <c r="QL8" s="115"/>
      <c r="QM8" s="115"/>
      <c r="QN8" s="115"/>
      <c r="QO8" s="115"/>
      <c r="QP8" s="115"/>
      <c r="QQ8" s="94"/>
      <c r="QR8" s="94"/>
      <c r="QS8" s="94"/>
      <c r="QT8" s="94"/>
      <c r="QU8" s="94"/>
      <c r="QV8" s="94"/>
      <c r="QW8" s="94"/>
      <c r="QX8" s="94"/>
      <c r="QY8" s="94"/>
      <c r="QZ8" s="94"/>
      <c r="RA8" s="94"/>
      <c r="RB8" s="94"/>
      <c r="RC8" s="94"/>
      <c r="RD8" s="94"/>
      <c r="RE8" s="94"/>
      <c r="RF8" s="94"/>
      <c r="RG8" s="94"/>
      <c r="RH8" s="94"/>
      <c r="RI8" s="94"/>
      <c r="RJ8" s="94"/>
      <c r="RK8" s="94"/>
      <c r="RL8" s="94"/>
      <c r="RM8" s="94"/>
      <c r="RN8" s="94"/>
      <c r="RO8" s="94"/>
      <c r="RP8" s="94"/>
      <c r="RQ8" s="94"/>
      <c r="RR8" s="94"/>
      <c r="RS8" s="94"/>
      <c r="RT8" s="94"/>
      <c r="RU8" s="94"/>
      <c r="RV8" s="94"/>
      <c r="RW8" s="94"/>
      <c r="RX8" s="115"/>
      <c r="RY8" s="115"/>
      <c r="RZ8" s="115"/>
      <c r="SA8" s="115"/>
      <c r="SB8" s="115"/>
      <c r="SC8" s="115"/>
      <c r="SD8" s="115"/>
      <c r="SE8" s="115"/>
      <c r="SF8" s="115"/>
      <c r="SG8" s="115"/>
      <c r="SH8" s="115"/>
      <c r="SI8" s="115"/>
      <c r="SJ8" s="115"/>
      <c r="SK8" s="115"/>
      <c r="SL8" s="115"/>
      <c r="SM8" s="115"/>
      <c r="SN8" s="115"/>
      <c r="SO8" s="115"/>
      <c r="SP8" s="115"/>
      <c r="SQ8" s="115"/>
      <c r="SR8" s="115"/>
      <c r="SS8" s="115"/>
      <c r="ST8" s="115"/>
      <c r="SU8" s="115"/>
      <c r="SV8" s="115"/>
      <c r="SW8" s="115"/>
      <c r="SX8" s="115"/>
      <c r="SY8" s="115"/>
      <c r="SZ8" s="115"/>
      <c r="TA8" s="115"/>
      <c r="TB8" s="115"/>
      <c r="TC8" s="115"/>
      <c r="TD8" s="115"/>
      <c r="TE8" s="115"/>
      <c r="TF8" s="115"/>
      <c r="TG8" s="115"/>
      <c r="TH8" s="115"/>
      <c r="TI8" s="115"/>
      <c r="TJ8" s="115"/>
      <c r="TK8" s="115"/>
      <c r="TL8" s="115"/>
      <c r="TM8" s="115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</row>
    <row r="9" spans="1:692" ht="18" hidden="1" customHeight="1" x14ac:dyDescent="0.25">
      <c r="A9" s="59"/>
      <c r="B9" s="59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110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/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0"/>
      <c r="KX9" s="50"/>
      <c r="KY9" s="50"/>
      <c r="KZ9" s="50"/>
      <c r="LA9" s="50"/>
      <c r="LB9" s="50"/>
      <c r="LC9" s="50"/>
      <c r="LD9" s="50"/>
      <c r="LE9" s="50"/>
      <c r="LF9" s="50"/>
      <c r="LG9" s="50"/>
      <c r="LH9" s="50"/>
      <c r="LI9" s="50"/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50"/>
      <c r="LV9" s="50"/>
      <c r="LW9" s="50"/>
      <c r="LX9" s="50"/>
      <c r="LY9" s="50"/>
      <c r="LZ9" s="50"/>
      <c r="MA9" s="46"/>
      <c r="MB9" s="46"/>
      <c r="MC9" s="46"/>
      <c r="MD9" s="46"/>
      <c r="ME9" s="46"/>
      <c r="MF9" s="46"/>
      <c r="MG9" s="46"/>
      <c r="MH9" s="46"/>
      <c r="MI9" s="46"/>
      <c r="MJ9" s="46"/>
      <c r="MK9" s="46"/>
      <c r="ML9" s="46"/>
      <c r="MM9" s="46"/>
      <c r="MN9" s="46"/>
      <c r="MO9" s="46"/>
      <c r="MP9" s="46"/>
      <c r="MQ9" s="46"/>
      <c r="MR9" s="46"/>
      <c r="MS9" s="46"/>
      <c r="MT9" s="46"/>
      <c r="MU9" s="46"/>
      <c r="MV9" s="46"/>
      <c r="MW9" s="46"/>
      <c r="MX9" s="46"/>
      <c r="MY9" s="46"/>
      <c r="MZ9" s="46"/>
      <c r="NA9" s="46"/>
      <c r="NB9" s="46"/>
      <c r="NC9" s="46"/>
      <c r="ND9" s="46"/>
      <c r="NE9" s="46"/>
      <c r="NF9" s="46"/>
      <c r="NG9" s="46"/>
      <c r="NH9" s="46"/>
      <c r="NI9" s="46"/>
      <c r="NJ9" s="46"/>
      <c r="NK9" s="46"/>
      <c r="NL9" s="46"/>
      <c r="NM9" s="46"/>
      <c r="NN9" s="46"/>
      <c r="NO9" s="46"/>
      <c r="NP9" s="46"/>
      <c r="NQ9" s="46"/>
      <c r="NR9" s="46"/>
      <c r="NS9" s="46"/>
      <c r="NT9" s="46"/>
      <c r="NU9" s="46"/>
      <c r="NV9" s="46"/>
      <c r="NW9" s="46"/>
      <c r="NX9" s="46"/>
      <c r="NY9" s="46"/>
      <c r="NZ9" s="46"/>
      <c r="OA9" s="46"/>
      <c r="OB9" s="46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115"/>
      <c r="PH9" s="115"/>
      <c r="PI9" s="115"/>
      <c r="PJ9" s="115"/>
      <c r="PK9" s="115"/>
      <c r="PL9" s="115"/>
      <c r="PM9" s="115"/>
      <c r="PN9" s="115"/>
      <c r="PO9" s="115"/>
      <c r="PP9" s="115"/>
      <c r="PQ9" s="115"/>
      <c r="PR9" s="115"/>
      <c r="PS9" s="115"/>
      <c r="PT9" s="115"/>
      <c r="PU9" s="115"/>
      <c r="PV9" s="115"/>
      <c r="PW9" s="115"/>
      <c r="PX9" s="115"/>
      <c r="PY9" s="115"/>
      <c r="PZ9" s="115"/>
      <c r="QA9" s="115"/>
      <c r="QB9" s="115"/>
      <c r="QC9" s="115"/>
      <c r="QD9" s="115"/>
      <c r="QE9" s="115"/>
      <c r="QF9" s="115"/>
      <c r="QG9" s="115"/>
      <c r="QH9" s="115"/>
      <c r="QI9" s="115"/>
      <c r="QJ9" s="115"/>
      <c r="QK9" s="115"/>
      <c r="QL9" s="115"/>
      <c r="QM9" s="115"/>
      <c r="QN9" s="115"/>
      <c r="QO9" s="115"/>
      <c r="QP9" s="115"/>
      <c r="QQ9" s="94"/>
      <c r="QR9" s="94"/>
      <c r="QS9" s="94"/>
      <c r="QT9" s="94"/>
      <c r="QU9" s="94"/>
      <c r="QV9" s="94"/>
      <c r="QW9" s="94"/>
      <c r="QX9" s="94"/>
      <c r="QY9" s="94"/>
      <c r="QZ9" s="94"/>
      <c r="RA9" s="94"/>
      <c r="RB9" s="94"/>
      <c r="RC9" s="94"/>
      <c r="RD9" s="94"/>
      <c r="RE9" s="94"/>
      <c r="RF9" s="94"/>
      <c r="RG9" s="94"/>
      <c r="RH9" s="94"/>
      <c r="RI9" s="94"/>
      <c r="RJ9" s="94"/>
      <c r="RK9" s="94"/>
      <c r="RL9" s="94"/>
      <c r="RM9" s="94"/>
      <c r="RN9" s="94"/>
      <c r="RO9" s="94"/>
      <c r="RP9" s="94"/>
      <c r="RQ9" s="94"/>
      <c r="RR9" s="94"/>
      <c r="RS9" s="94"/>
      <c r="RT9" s="94"/>
      <c r="RU9" s="94"/>
      <c r="RV9" s="94"/>
      <c r="RW9" s="94"/>
      <c r="RX9" s="115"/>
      <c r="RY9" s="115"/>
      <c r="RZ9" s="115"/>
      <c r="SA9" s="115"/>
      <c r="SB9" s="115"/>
      <c r="SC9" s="115"/>
      <c r="SD9" s="115"/>
      <c r="SE9" s="115"/>
      <c r="SF9" s="115"/>
      <c r="SG9" s="115"/>
      <c r="SH9" s="115"/>
      <c r="SI9" s="115"/>
      <c r="SJ9" s="115"/>
      <c r="SK9" s="115"/>
      <c r="SL9" s="115"/>
      <c r="SM9" s="115"/>
      <c r="SN9" s="115"/>
      <c r="SO9" s="115"/>
      <c r="SP9" s="115"/>
      <c r="SQ9" s="115"/>
      <c r="SR9" s="115"/>
      <c r="SS9" s="115"/>
      <c r="ST9" s="115"/>
      <c r="SU9" s="115"/>
      <c r="SV9" s="115"/>
      <c r="SW9" s="115"/>
      <c r="SX9" s="115"/>
      <c r="SY9" s="115"/>
      <c r="SZ9" s="115"/>
      <c r="TA9" s="115"/>
      <c r="TB9" s="115"/>
      <c r="TC9" s="115"/>
      <c r="TD9" s="115"/>
      <c r="TE9" s="115"/>
      <c r="TF9" s="115"/>
      <c r="TG9" s="115"/>
      <c r="TH9" s="115"/>
      <c r="TI9" s="115"/>
      <c r="TJ9" s="115"/>
      <c r="TK9" s="115"/>
      <c r="TL9" s="115"/>
      <c r="TM9" s="115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</row>
    <row r="10" spans="1:692" ht="30" hidden="1" customHeight="1" x14ac:dyDescent="0.25">
      <c r="A10" s="59"/>
      <c r="B10" s="5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111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113"/>
      <c r="DW10" s="113"/>
      <c r="DX10" s="113"/>
      <c r="DY10" s="113"/>
      <c r="DZ10" s="113"/>
      <c r="EA10" s="113"/>
      <c r="EB10" s="113"/>
      <c r="EC10" s="113"/>
      <c r="ED10" s="113"/>
      <c r="EE10" s="113"/>
      <c r="EF10" s="113"/>
      <c r="EG10" s="113"/>
      <c r="EH10" s="113"/>
      <c r="EI10" s="113"/>
      <c r="EJ10" s="113"/>
      <c r="EK10" s="113"/>
      <c r="EL10" s="113"/>
      <c r="EM10" s="113"/>
      <c r="EN10" s="113"/>
      <c r="EO10" s="113"/>
      <c r="EP10" s="113"/>
      <c r="EQ10" s="113"/>
      <c r="ER10" s="113"/>
      <c r="ES10" s="113"/>
      <c r="ET10" s="113"/>
      <c r="EU10" s="113"/>
      <c r="EV10" s="113"/>
      <c r="EW10" s="113"/>
      <c r="EX10" s="113"/>
      <c r="EY10" s="113"/>
      <c r="EZ10" s="113"/>
      <c r="FA10" s="113"/>
      <c r="FB10" s="113"/>
      <c r="FC10" s="113"/>
      <c r="FD10" s="113"/>
      <c r="FE10" s="113"/>
      <c r="FF10" s="113"/>
      <c r="FG10" s="113"/>
      <c r="FH10" s="113"/>
      <c r="FI10" s="113"/>
      <c r="FJ10" s="113"/>
      <c r="FK10" s="113"/>
      <c r="FL10" s="113"/>
      <c r="FM10" s="113"/>
      <c r="FN10" s="113"/>
      <c r="FO10" s="113"/>
      <c r="FP10" s="113"/>
      <c r="FQ10" s="113"/>
      <c r="FR10" s="113"/>
      <c r="FS10" s="113"/>
      <c r="FT10" s="113"/>
      <c r="FU10" s="113"/>
      <c r="FV10" s="113"/>
      <c r="FW10" s="113"/>
      <c r="FX10" s="113"/>
      <c r="FY10" s="113"/>
      <c r="FZ10" s="113"/>
      <c r="GA10" s="113"/>
      <c r="GB10" s="113"/>
      <c r="GC10" s="113"/>
      <c r="GD10" s="113"/>
      <c r="GE10" s="113"/>
      <c r="GF10" s="113"/>
      <c r="GG10" s="113"/>
      <c r="GH10" s="113"/>
      <c r="GI10" s="113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3"/>
      <c r="JW10" s="113"/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0"/>
      <c r="LV10" s="50"/>
      <c r="LW10" s="50"/>
      <c r="LX10" s="50"/>
      <c r="LY10" s="50"/>
      <c r="LZ10" s="50"/>
      <c r="MA10" s="47"/>
      <c r="MB10" s="47"/>
      <c r="MC10" s="47"/>
      <c r="MD10" s="47"/>
      <c r="ME10" s="47"/>
      <c r="MF10" s="47"/>
      <c r="MG10" s="47"/>
      <c r="MH10" s="47"/>
      <c r="MI10" s="47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7"/>
      <c r="MU10" s="47"/>
      <c r="MV10" s="47"/>
      <c r="MW10" s="47"/>
      <c r="MX10" s="47"/>
      <c r="MY10" s="47"/>
      <c r="MZ10" s="47"/>
      <c r="NA10" s="47"/>
      <c r="NB10" s="47"/>
      <c r="NC10" s="47"/>
      <c r="ND10" s="47"/>
      <c r="NE10" s="47"/>
      <c r="NF10" s="47"/>
      <c r="NG10" s="47"/>
      <c r="NH10" s="47"/>
      <c r="NI10" s="47"/>
      <c r="NJ10" s="47"/>
      <c r="NK10" s="47"/>
      <c r="NL10" s="47"/>
      <c r="NM10" s="47"/>
      <c r="NN10" s="47"/>
      <c r="NO10" s="47"/>
      <c r="NP10" s="47"/>
      <c r="NQ10" s="47"/>
      <c r="NR10" s="47"/>
      <c r="NS10" s="47"/>
      <c r="NT10" s="47"/>
      <c r="NU10" s="47"/>
      <c r="NV10" s="47"/>
      <c r="NW10" s="47"/>
      <c r="NX10" s="47"/>
      <c r="NY10" s="47"/>
      <c r="NZ10" s="47"/>
      <c r="OA10" s="47"/>
      <c r="OB10" s="47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116"/>
      <c r="PH10" s="116"/>
      <c r="PI10" s="116"/>
      <c r="PJ10" s="116"/>
      <c r="PK10" s="116"/>
      <c r="PL10" s="116"/>
      <c r="PM10" s="116"/>
      <c r="PN10" s="116"/>
      <c r="PO10" s="116"/>
      <c r="PP10" s="116"/>
      <c r="PQ10" s="116"/>
      <c r="PR10" s="116"/>
      <c r="PS10" s="116"/>
      <c r="PT10" s="116"/>
      <c r="PU10" s="116"/>
      <c r="PV10" s="116"/>
      <c r="PW10" s="116"/>
      <c r="PX10" s="116"/>
      <c r="PY10" s="116"/>
      <c r="PZ10" s="116"/>
      <c r="QA10" s="116"/>
      <c r="QB10" s="116"/>
      <c r="QC10" s="116"/>
      <c r="QD10" s="116"/>
      <c r="QE10" s="116"/>
      <c r="QF10" s="116"/>
      <c r="QG10" s="116"/>
      <c r="QH10" s="116"/>
      <c r="QI10" s="116"/>
      <c r="QJ10" s="116"/>
      <c r="QK10" s="116"/>
      <c r="QL10" s="116"/>
      <c r="QM10" s="116"/>
      <c r="QN10" s="116"/>
      <c r="QO10" s="116"/>
      <c r="QP10" s="116"/>
      <c r="QQ10" s="94"/>
      <c r="QR10" s="94"/>
      <c r="QS10" s="94"/>
      <c r="QT10" s="94"/>
      <c r="QU10" s="94"/>
      <c r="QV10" s="94"/>
      <c r="QW10" s="94"/>
      <c r="QX10" s="94"/>
      <c r="QY10" s="94"/>
      <c r="QZ10" s="94"/>
      <c r="RA10" s="94"/>
      <c r="RB10" s="94"/>
      <c r="RC10" s="94"/>
      <c r="RD10" s="94"/>
      <c r="RE10" s="94"/>
      <c r="RF10" s="94"/>
      <c r="RG10" s="94"/>
      <c r="RH10" s="94"/>
      <c r="RI10" s="94"/>
      <c r="RJ10" s="94"/>
      <c r="RK10" s="94"/>
      <c r="RL10" s="94"/>
      <c r="RM10" s="94"/>
      <c r="RN10" s="94"/>
      <c r="RO10" s="94"/>
      <c r="RP10" s="94"/>
      <c r="RQ10" s="94"/>
      <c r="RR10" s="94"/>
      <c r="RS10" s="94"/>
      <c r="RT10" s="94"/>
      <c r="RU10" s="94"/>
      <c r="RV10" s="94"/>
      <c r="RW10" s="94"/>
      <c r="RX10" s="116"/>
      <c r="RY10" s="116"/>
      <c r="RZ10" s="116"/>
      <c r="SA10" s="116"/>
      <c r="SB10" s="116"/>
      <c r="SC10" s="116"/>
      <c r="SD10" s="116"/>
      <c r="SE10" s="116"/>
      <c r="SF10" s="116"/>
      <c r="SG10" s="116"/>
      <c r="SH10" s="116"/>
      <c r="SI10" s="116"/>
      <c r="SJ10" s="116"/>
      <c r="SK10" s="116"/>
      <c r="SL10" s="116"/>
      <c r="SM10" s="116"/>
      <c r="SN10" s="116"/>
      <c r="SO10" s="116"/>
      <c r="SP10" s="116"/>
      <c r="SQ10" s="116"/>
      <c r="SR10" s="116"/>
      <c r="SS10" s="116"/>
      <c r="ST10" s="116"/>
      <c r="SU10" s="116"/>
      <c r="SV10" s="116"/>
      <c r="SW10" s="116"/>
      <c r="SX10" s="116"/>
      <c r="SY10" s="116"/>
      <c r="SZ10" s="116"/>
      <c r="TA10" s="116"/>
      <c r="TB10" s="116"/>
      <c r="TC10" s="116"/>
      <c r="TD10" s="116"/>
      <c r="TE10" s="116"/>
      <c r="TF10" s="116"/>
      <c r="TG10" s="116"/>
      <c r="TH10" s="116"/>
      <c r="TI10" s="116"/>
      <c r="TJ10" s="116"/>
      <c r="TK10" s="116"/>
      <c r="TL10" s="116"/>
      <c r="TM10" s="116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</row>
    <row r="11" spans="1:692" ht="15.6" customHeight="1" thickBot="1" x14ac:dyDescent="0.3">
      <c r="A11" s="59"/>
      <c r="B11" s="59"/>
      <c r="C11" s="48" t="s">
        <v>125</v>
      </c>
      <c r="D11" s="49" t="s">
        <v>5</v>
      </c>
      <c r="E11" s="49" t="s">
        <v>6</v>
      </c>
      <c r="F11" s="50" t="s">
        <v>126</v>
      </c>
      <c r="G11" s="50" t="s">
        <v>7</v>
      </c>
      <c r="H11" s="50" t="s">
        <v>8</v>
      </c>
      <c r="I11" s="50" t="s">
        <v>127</v>
      </c>
      <c r="J11" s="50" t="s">
        <v>9</v>
      </c>
      <c r="K11" s="50" t="s">
        <v>10</v>
      </c>
      <c r="L11" s="49" t="s">
        <v>280</v>
      </c>
      <c r="M11" s="49" t="s">
        <v>9</v>
      </c>
      <c r="N11" s="49" t="s">
        <v>10</v>
      </c>
      <c r="O11" s="49" t="s">
        <v>128</v>
      </c>
      <c r="P11" s="49" t="s">
        <v>11</v>
      </c>
      <c r="Q11" s="49" t="s">
        <v>4</v>
      </c>
      <c r="R11" s="49" t="s">
        <v>129</v>
      </c>
      <c r="S11" s="49" t="s">
        <v>6</v>
      </c>
      <c r="T11" s="49" t="s">
        <v>12</v>
      </c>
      <c r="U11" s="49" t="s">
        <v>130</v>
      </c>
      <c r="V11" s="49" t="s">
        <v>6</v>
      </c>
      <c r="W11" s="49" t="s">
        <v>12</v>
      </c>
      <c r="X11" s="51" t="s">
        <v>131</v>
      </c>
      <c r="Y11" s="45" t="s">
        <v>10</v>
      </c>
      <c r="Z11" s="48" t="s">
        <v>13</v>
      </c>
      <c r="AA11" s="49" t="s">
        <v>132</v>
      </c>
      <c r="AB11" s="49" t="s">
        <v>14</v>
      </c>
      <c r="AC11" s="49" t="s">
        <v>15</v>
      </c>
      <c r="AD11" s="49" t="s">
        <v>133</v>
      </c>
      <c r="AE11" s="49" t="s">
        <v>4</v>
      </c>
      <c r="AF11" s="49" t="s">
        <v>5</v>
      </c>
      <c r="AG11" s="49" t="s">
        <v>134</v>
      </c>
      <c r="AH11" s="49" t="s">
        <v>12</v>
      </c>
      <c r="AI11" s="49" t="s">
        <v>7</v>
      </c>
      <c r="AJ11" s="69" t="s">
        <v>135</v>
      </c>
      <c r="AK11" s="82"/>
      <c r="AL11" s="82"/>
      <c r="AM11" s="69" t="s">
        <v>136</v>
      </c>
      <c r="AN11" s="82"/>
      <c r="AO11" s="82"/>
      <c r="AP11" s="69" t="s">
        <v>281</v>
      </c>
      <c r="AQ11" s="82"/>
      <c r="AR11" s="82"/>
      <c r="AS11" s="69" t="s">
        <v>137</v>
      </c>
      <c r="AT11" s="82"/>
      <c r="AU11" s="82"/>
      <c r="AV11" s="69" t="s">
        <v>138</v>
      </c>
      <c r="AW11" s="82"/>
      <c r="AX11" s="82"/>
      <c r="AY11" s="69" t="s">
        <v>139</v>
      </c>
      <c r="AZ11" s="82"/>
      <c r="BA11" s="82"/>
      <c r="BB11" s="69" t="s">
        <v>140</v>
      </c>
      <c r="BC11" s="82"/>
      <c r="BD11" s="82"/>
      <c r="BE11" s="50" t="s">
        <v>141</v>
      </c>
      <c r="BF11" s="50"/>
      <c r="BG11" s="50"/>
      <c r="BH11" s="105" t="s">
        <v>142</v>
      </c>
      <c r="BI11" s="106"/>
      <c r="BJ11" s="106"/>
      <c r="BK11" s="106" t="s">
        <v>317</v>
      </c>
      <c r="BL11" s="106"/>
      <c r="BM11" s="106"/>
      <c r="BN11" s="106" t="s">
        <v>318</v>
      </c>
      <c r="BO11" s="106"/>
      <c r="BP11" s="106"/>
      <c r="BQ11" s="106" t="s">
        <v>319</v>
      </c>
      <c r="BR11" s="106"/>
      <c r="BS11" s="106"/>
      <c r="BT11" s="106" t="s">
        <v>320</v>
      </c>
      <c r="BU11" s="106"/>
      <c r="BV11" s="106"/>
      <c r="BW11" s="106" t="s">
        <v>321</v>
      </c>
      <c r="BX11" s="106"/>
      <c r="BY11" s="107"/>
      <c r="BZ11" s="48" t="s">
        <v>143</v>
      </c>
      <c r="CA11" s="49"/>
      <c r="CB11" s="49"/>
      <c r="CC11" s="51" t="s">
        <v>144</v>
      </c>
      <c r="CD11" s="45"/>
      <c r="CE11" s="48"/>
      <c r="CF11" s="51" t="s">
        <v>145</v>
      </c>
      <c r="CG11" s="45"/>
      <c r="CH11" s="48"/>
      <c r="CI11" s="49" t="s">
        <v>282</v>
      </c>
      <c r="CJ11" s="49"/>
      <c r="CK11" s="49"/>
      <c r="CL11" s="49" t="s">
        <v>146</v>
      </c>
      <c r="CM11" s="49"/>
      <c r="CN11" s="49"/>
      <c r="CO11" s="49" t="s">
        <v>147</v>
      </c>
      <c r="CP11" s="49"/>
      <c r="CQ11" s="49"/>
      <c r="CR11" s="70" t="s">
        <v>148</v>
      </c>
      <c r="CS11" s="70"/>
      <c r="CT11" s="70"/>
      <c r="CU11" s="49" t="s">
        <v>149</v>
      </c>
      <c r="CV11" s="49"/>
      <c r="CW11" s="49"/>
      <c r="CX11" s="49" t="s">
        <v>150</v>
      </c>
      <c r="CY11" s="49"/>
      <c r="CZ11" s="49"/>
      <c r="DA11" s="49" t="s">
        <v>151</v>
      </c>
      <c r="DB11" s="49"/>
      <c r="DC11" s="49"/>
      <c r="DD11" s="49" t="s">
        <v>152</v>
      </c>
      <c r="DE11" s="49"/>
      <c r="DF11" s="49"/>
      <c r="DG11" s="49" t="s">
        <v>153</v>
      </c>
      <c r="DH11" s="49"/>
      <c r="DI11" s="49"/>
      <c r="DJ11" s="70" t="s">
        <v>154</v>
      </c>
      <c r="DK11" s="70"/>
      <c r="DL11" s="70"/>
      <c r="DM11" s="70" t="s">
        <v>283</v>
      </c>
      <c r="DN11" s="70"/>
      <c r="DO11" s="99"/>
      <c r="DP11" s="50" t="s">
        <v>155</v>
      </c>
      <c r="DQ11" s="50"/>
      <c r="DR11" s="50"/>
      <c r="DS11" s="50" t="s">
        <v>156</v>
      </c>
      <c r="DT11" s="50"/>
      <c r="DU11" s="50"/>
      <c r="DV11" s="67" t="s">
        <v>157</v>
      </c>
      <c r="DW11" s="67"/>
      <c r="DX11" s="67"/>
      <c r="DY11" s="50" t="s">
        <v>158</v>
      </c>
      <c r="DZ11" s="50"/>
      <c r="EA11" s="50"/>
      <c r="EB11" s="50" t="s">
        <v>159</v>
      </c>
      <c r="EC11" s="50"/>
      <c r="ED11" s="69"/>
      <c r="EE11" s="50" t="s">
        <v>160</v>
      </c>
      <c r="EF11" s="50"/>
      <c r="EG11" s="50"/>
      <c r="EH11" s="50" t="s">
        <v>161</v>
      </c>
      <c r="EI11" s="50"/>
      <c r="EJ11" s="50"/>
      <c r="EK11" s="50" t="s">
        <v>162</v>
      </c>
      <c r="EL11" s="50"/>
      <c r="EM11" s="50"/>
      <c r="EN11" s="50" t="s">
        <v>163</v>
      </c>
      <c r="EO11" s="50"/>
      <c r="EP11" s="50"/>
      <c r="EQ11" s="50" t="s">
        <v>284</v>
      </c>
      <c r="ER11" s="50"/>
      <c r="ES11" s="50"/>
      <c r="ET11" s="50" t="s">
        <v>164</v>
      </c>
      <c r="EU11" s="50"/>
      <c r="EV11" s="50"/>
      <c r="EW11" s="50" t="s">
        <v>165</v>
      </c>
      <c r="EX11" s="50"/>
      <c r="EY11" s="50"/>
      <c r="EZ11" s="50" t="s">
        <v>166</v>
      </c>
      <c r="FA11" s="50"/>
      <c r="FB11" s="50"/>
      <c r="FC11" s="50" t="s">
        <v>167</v>
      </c>
      <c r="FD11" s="50"/>
      <c r="FE11" s="50"/>
      <c r="FF11" s="50" t="s">
        <v>168</v>
      </c>
      <c r="FG11" s="50"/>
      <c r="FH11" s="69"/>
      <c r="FI11" s="73" t="s">
        <v>169</v>
      </c>
      <c r="FJ11" s="74"/>
      <c r="FK11" s="75"/>
      <c r="FL11" s="73" t="s">
        <v>170</v>
      </c>
      <c r="FM11" s="74"/>
      <c r="FN11" s="75"/>
      <c r="FO11" s="73" t="s">
        <v>171</v>
      </c>
      <c r="FP11" s="74"/>
      <c r="FQ11" s="75"/>
      <c r="FR11" s="73" t="s">
        <v>172</v>
      </c>
      <c r="FS11" s="74"/>
      <c r="FT11" s="75"/>
      <c r="FU11" s="73" t="s">
        <v>285</v>
      </c>
      <c r="FV11" s="74"/>
      <c r="FW11" s="74"/>
      <c r="FX11" s="67" t="s">
        <v>173</v>
      </c>
      <c r="FY11" s="67"/>
      <c r="FZ11" s="67"/>
      <c r="GA11" s="74" t="s">
        <v>174</v>
      </c>
      <c r="GB11" s="74"/>
      <c r="GC11" s="75"/>
      <c r="GD11" s="73" t="s">
        <v>175</v>
      </c>
      <c r="GE11" s="74"/>
      <c r="GF11" s="75"/>
      <c r="GG11" s="73" t="s">
        <v>176</v>
      </c>
      <c r="GH11" s="74"/>
      <c r="GI11" s="75"/>
      <c r="GJ11" s="73" t="s">
        <v>177</v>
      </c>
      <c r="GK11" s="74"/>
      <c r="GL11" s="75"/>
      <c r="GM11" s="73" t="s">
        <v>286</v>
      </c>
      <c r="GN11" s="74"/>
      <c r="GO11" s="75"/>
      <c r="GP11" s="73" t="s">
        <v>287</v>
      </c>
      <c r="GQ11" s="74"/>
      <c r="GR11" s="75"/>
      <c r="GS11" s="73" t="s">
        <v>288</v>
      </c>
      <c r="GT11" s="74"/>
      <c r="GU11" s="75"/>
      <c r="GV11" s="73" t="s">
        <v>289</v>
      </c>
      <c r="GW11" s="74"/>
      <c r="GX11" s="75"/>
      <c r="GY11" s="73" t="s">
        <v>290</v>
      </c>
      <c r="GZ11" s="74"/>
      <c r="HA11" s="75"/>
      <c r="HB11" s="73" t="s">
        <v>291</v>
      </c>
      <c r="HC11" s="74"/>
      <c r="HD11" s="75"/>
      <c r="HE11" s="73" t="s">
        <v>292</v>
      </c>
      <c r="HF11" s="74"/>
      <c r="HG11" s="75"/>
      <c r="HH11" s="73" t="s">
        <v>293</v>
      </c>
      <c r="HI11" s="74"/>
      <c r="HJ11" s="75"/>
      <c r="HK11" s="73" t="s">
        <v>294</v>
      </c>
      <c r="HL11" s="74"/>
      <c r="HM11" s="75"/>
      <c r="HN11" s="73" t="s">
        <v>295</v>
      </c>
      <c r="HO11" s="74"/>
      <c r="HP11" s="75"/>
      <c r="HQ11" s="73" t="s">
        <v>178</v>
      </c>
      <c r="HR11" s="74"/>
      <c r="HS11" s="75"/>
      <c r="HT11" s="73" t="s">
        <v>179</v>
      </c>
      <c r="HU11" s="74"/>
      <c r="HV11" s="75"/>
      <c r="HW11" s="73" t="s">
        <v>180</v>
      </c>
      <c r="HX11" s="74"/>
      <c r="HY11" s="75"/>
      <c r="HZ11" s="73" t="s">
        <v>181</v>
      </c>
      <c r="IA11" s="74"/>
      <c r="IB11" s="75"/>
      <c r="IC11" s="73" t="s">
        <v>296</v>
      </c>
      <c r="ID11" s="74"/>
      <c r="IE11" s="75"/>
      <c r="IF11" s="73" t="s">
        <v>182</v>
      </c>
      <c r="IG11" s="74"/>
      <c r="IH11" s="75"/>
      <c r="II11" s="73" t="s">
        <v>183</v>
      </c>
      <c r="IJ11" s="74"/>
      <c r="IK11" s="75"/>
      <c r="IL11" s="73" t="s">
        <v>184</v>
      </c>
      <c r="IM11" s="74"/>
      <c r="IN11" s="75"/>
      <c r="IO11" s="73" t="s">
        <v>185</v>
      </c>
      <c r="IP11" s="74"/>
      <c r="IQ11" s="74"/>
      <c r="IR11" s="67" t="s">
        <v>186</v>
      </c>
      <c r="IS11" s="67"/>
      <c r="IT11" s="67"/>
      <c r="IU11" s="67" t="s">
        <v>323</v>
      </c>
      <c r="IV11" s="67"/>
      <c r="IW11" s="67"/>
      <c r="IX11" s="67" t="s">
        <v>324</v>
      </c>
      <c r="IY11" s="67"/>
      <c r="IZ11" s="67"/>
      <c r="JA11" s="67" t="s">
        <v>325</v>
      </c>
      <c r="JB11" s="67"/>
      <c r="JC11" s="67"/>
      <c r="JD11" s="67" t="s">
        <v>326</v>
      </c>
      <c r="JE11" s="67"/>
      <c r="JF11" s="67"/>
      <c r="JG11" s="67" t="s">
        <v>327</v>
      </c>
      <c r="JH11" s="67"/>
      <c r="JI11" s="67"/>
      <c r="JJ11" s="67" t="s">
        <v>328</v>
      </c>
      <c r="JK11" s="67"/>
      <c r="JL11" s="67"/>
      <c r="JM11" s="67" t="s">
        <v>329</v>
      </c>
      <c r="JN11" s="67"/>
      <c r="JO11" s="67"/>
      <c r="JP11" s="67" t="s">
        <v>330</v>
      </c>
      <c r="JQ11" s="67"/>
      <c r="JR11" s="67"/>
      <c r="JS11" s="67" t="s">
        <v>331</v>
      </c>
      <c r="JT11" s="67"/>
      <c r="JU11" s="67"/>
      <c r="JV11" s="67" t="s">
        <v>332</v>
      </c>
      <c r="JW11" s="67"/>
      <c r="JX11" s="67"/>
      <c r="JY11" s="67" t="s">
        <v>333</v>
      </c>
      <c r="JZ11" s="67"/>
      <c r="KA11" s="67"/>
      <c r="KB11" s="67" t="s">
        <v>334</v>
      </c>
      <c r="KC11" s="67"/>
      <c r="KD11" s="67"/>
      <c r="KE11" s="67" t="s">
        <v>335</v>
      </c>
      <c r="KF11" s="67"/>
      <c r="KG11" s="67"/>
      <c r="KH11" s="75" t="s">
        <v>187</v>
      </c>
      <c r="KI11" s="67"/>
      <c r="KJ11" s="67"/>
      <c r="KK11" s="67" t="s">
        <v>188</v>
      </c>
      <c r="KL11" s="67"/>
      <c r="KM11" s="67"/>
      <c r="KN11" s="67" t="s">
        <v>189</v>
      </c>
      <c r="KO11" s="67"/>
      <c r="KP11" s="67"/>
      <c r="KQ11" s="67" t="s">
        <v>297</v>
      </c>
      <c r="KR11" s="67"/>
      <c r="KS11" s="67"/>
      <c r="KT11" s="67" t="s">
        <v>190</v>
      </c>
      <c r="KU11" s="67"/>
      <c r="KV11" s="67"/>
      <c r="KW11" s="67" t="s">
        <v>191</v>
      </c>
      <c r="KX11" s="67"/>
      <c r="KY11" s="67"/>
      <c r="KZ11" s="67" t="s">
        <v>192</v>
      </c>
      <c r="LA11" s="67"/>
      <c r="LB11" s="67"/>
      <c r="LC11" s="67" t="s">
        <v>193</v>
      </c>
      <c r="LD11" s="67"/>
      <c r="LE11" s="67"/>
      <c r="LF11" s="67" t="s">
        <v>194</v>
      </c>
      <c r="LG11" s="67"/>
      <c r="LH11" s="67"/>
      <c r="LI11" s="67" t="s">
        <v>195</v>
      </c>
      <c r="LJ11" s="67"/>
      <c r="LK11" s="67"/>
      <c r="LL11" s="67" t="s">
        <v>196</v>
      </c>
      <c r="LM11" s="67"/>
      <c r="LN11" s="67"/>
      <c r="LO11" s="67" t="s">
        <v>197</v>
      </c>
      <c r="LP11" s="67"/>
      <c r="LQ11" s="73"/>
      <c r="LR11" s="67" t="s">
        <v>198</v>
      </c>
      <c r="LS11" s="67"/>
      <c r="LT11" s="67"/>
      <c r="LU11" s="67" t="s">
        <v>336</v>
      </c>
      <c r="LV11" s="67"/>
      <c r="LW11" s="67"/>
      <c r="LX11" s="67" t="s">
        <v>337</v>
      </c>
      <c r="LY11" s="67"/>
      <c r="LZ11" s="67"/>
      <c r="MA11" s="75" t="s">
        <v>199</v>
      </c>
      <c r="MB11" s="67"/>
      <c r="MC11" s="67"/>
      <c r="MD11" s="67" t="s">
        <v>200</v>
      </c>
      <c r="ME11" s="67"/>
      <c r="MF11" s="67"/>
      <c r="MG11" s="67" t="s">
        <v>201</v>
      </c>
      <c r="MH11" s="67"/>
      <c r="MI11" s="67"/>
      <c r="MJ11" s="67" t="s">
        <v>298</v>
      </c>
      <c r="MK11" s="67"/>
      <c r="ML11" s="67"/>
      <c r="MM11" s="67" t="s">
        <v>202</v>
      </c>
      <c r="MN11" s="67"/>
      <c r="MO11" s="67"/>
      <c r="MP11" s="67" t="s">
        <v>203</v>
      </c>
      <c r="MQ11" s="67"/>
      <c r="MR11" s="67"/>
      <c r="MS11" s="67" t="s">
        <v>204</v>
      </c>
      <c r="MT11" s="67"/>
      <c r="MU11" s="67"/>
      <c r="MV11" s="89" t="s">
        <v>205</v>
      </c>
      <c r="MW11" s="90"/>
      <c r="MX11" s="91"/>
      <c r="MY11" s="89" t="s">
        <v>206</v>
      </c>
      <c r="MZ11" s="90"/>
      <c r="NA11" s="91"/>
      <c r="NB11" s="89" t="s">
        <v>207</v>
      </c>
      <c r="NC11" s="90"/>
      <c r="ND11" s="91"/>
      <c r="NE11" s="89" t="s">
        <v>208</v>
      </c>
      <c r="NF11" s="90"/>
      <c r="NG11" s="91"/>
      <c r="NH11" s="89" t="s">
        <v>209</v>
      </c>
      <c r="NI11" s="90"/>
      <c r="NJ11" s="91"/>
      <c r="NK11" s="89" t="s">
        <v>210</v>
      </c>
      <c r="NL11" s="90"/>
      <c r="NM11" s="91"/>
      <c r="NN11" s="89" t="s">
        <v>299</v>
      </c>
      <c r="NO11" s="90"/>
      <c r="NP11" s="91"/>
      <c r="NQ11" s="89" t="s">
        <v>211</v>
      </c>
      <c r="NR11" s="90"/>
      <c r="NS11" s="91"/>
      <c r="NT11" s="89" t="s">
        <v>212</v>
      </c>
      <c r="NU11" s="90"/>
      <c r="NV11" s="91"/>
      <c r="NW11" s="89" t="s">
        <v>213</v>
      </c>
      <c r="NX11" s="90"/>
      <c r="NY11" s="91"/>
      <c r="NZ11" s="89" t="s">
        <v>214</v>
      </c>
      <c r="OA11" s="90"/>
      <c r="OB11" s="91"/>
      <c r="OC11" s="89" t="s">
        <v>215</v>
      </c>
      <c r="OD11" s="90"/>
      <c r="OE11" s="91"/>
      <c r="OF11" s="73" t="s">
        <v>216</v>
      </c>
      <c r="OG11" s="74"/>
      <c r="OH11" s="75"/>
      <c r="OI11" s="73" t="s">
        <v>217</v>
      </c>
      <c r="OJ11" s="74"/>
      <c r="OK11" s="75"/>
      <c r="OL11" s="73" t="s">
        <v>218</v>
      </c>
      <c r="OM11" s="74"/>
      <c r="ON11" s="75"/>
      <c r="OO11" s="89" t="s">
        <v>219</v>
      </c>
      <c r="OP11" s="90"/>
      <c r="OQ11" s="91"/>
      <c r="OR11" s="89" t="s">
        <v>300</v>
      </c>
      <c r="OS11" s="90"/>
      <c r="OT11" s="91"/>
      <c r="OU11" s="73" t="s">
        <v>220</v>
      </c>
      <c r="OV11" s="74"/>
      <c r="OW11" s="75"/>
      <c r="OX11" s="73" t="s">
        <v>221</v>
      </c>
      <c r="OY11" s="74"/>
      <c r="OZ11" s="75"/>
      <c r="PA11" s="73" t="s">
        <v>222</v>
      </c>
      <c r="PB11" s="74"/>
      <c r="PC11" s="75"/>
      <c r="PD11" s="75" t="s">
        <v>223</v>
      </c>
      <c r="PE11" s="67"/>
      <c r="PF11" s="67"/>
      <c r="PG11" s="67" t="s">
        <v>224</v>
      </c>
      <c r="PH11" s="67"/>
      <c r="PI11" s="67"/>
      <c r="PJ11" s="99" t="s">
        <v>225</v>
      </c>
      <c r="PK11" s="100"/>
      <c r="PL11" s="101"/>
      <c r="PM11" s="67" t="s">
        <v>226</v>
      </c>
      <c r="PN11" s="67"/>
      <c r="PO11" s="67"/>
      <c r="PP11" s="67" t="s">
        <v>227</v>
      </c>
      <c r="PQ11" s="67"/>
      <c r="PR11" s="67"/>
      <c r="PS11" s="67" t="s">
        <v>228</v>
      </c>
      <c r="PT11" s="67"/>
      <c r="PU11" s="67"/>
      <c r="PV11" s="67" t="s">
        <v>301</v>
      </c>
      <c r="PW11" s="67"/>
      <c r="PX11" s="67"/>
      <c r="PY11" s="67" t="s">
        <v>229</v>
      </c>
      <c r="PZ11" s="67"/>
      <c r="QA11" s="67"/>
      <c r="QB11" s="67" t="s">
        <v>230</v>
      </c>
      <c r="QC11" s="67"/>
      <c r="QD11" s="67"/>
      <c r="QE11" s="89" t="s">
        <v>231</v>
      </c>
      <c r="QF11" s="90"/>
      <c r="QG11" s="91"/>
      <c r="QH11" s="89" t="s">
        <v>232</v>
      </c>
      <c r="QI11" s="90"/>
      <c r="QJ11" s="91"/>
      <c r="QK11" s="89" t="s">
        <v>233</v>
      </c>
      <c r="QL11" s="90"/>
      <c r="QM11" s="90"/>
      <c r="QN11" s="67" t="s">
        <v>302</v>
      </c>
      <c r="QO11" s="67"/>
      <c r="QP11" s="67"/>
      <c r="QQ11" s="89" t="s">
        <v>303</v>
      </c>
      <c r="QR11" s="90"/>
      <c r="QS11" s="91"/>
      <c r="QT11" s="89" t="s">
        <v>304</v>
      </c>
      <c r="QU11" s="90"/>
      <c r="QV11" s="91"/>
      <c r="QW11" s="89" t="s">
        <v>305</v>
      </c>
      <c r="QX11" s="90"/>
      <c r="QY11" s="91"/>
      <c r="QZ11" s="89" t="s">
        <v>306</v>
      </c>
      <c r="RA11" s="90"/>
      <c r="RB11" s="91"/>
      <c r="RC11" s="89" t="s">
        <v>307</v>
      </c>
      <c r="RD11" s="90"/>
      <c r="RE11" s="91"/>
      <c r="RF11" s="89" t="s">
        <v>308</v>
      </c>
      <c r="RG11" s="90"/>
      <c r="RH11" s="91"/>
      <c r="RI11" s="89" t="s">
        <v>309</v>
      </c>
      <c r="RJ11" s="90"/>
      <c r="RK11" s="91"/>
      <c r="RL11" s="89" t="s">
        <v>310</v>
      </c>
      <c r="RM11" s="90"/>
      <c r="RN11" s="90"/>
      <c r="RO11" s="90" t="s">
        <v>311</v>
      </c>
      <c r="RP11" s="90"/>
      <c r="RQ11" s="90"/>
      <c r="RR11" s="90" t="s">
        <v>234</v>
      </c>
      <c r="RS11" s="90"/>
      <c r="RT11" s="90"/>
      <c r="RU11" s="90" t="s">
        <v>235</v>
      </c>
      <c r="RV11" s="90"/>
      <c r="RW11" s="90"/>
      <c r="RX11" s="67" t="s">
        <v>236</v>
      </c>
      <c r="RY11" s="67"/>
      <c r="RZ11" s="67"/>
      <c r="SA11" s="67" t="s">
        <v>237</v>
      </c>
      <c r="SB11" s="67"/>
      <c r="SC11" s="67"/>
      <c r="SD11" s="67" t="s">
        <v>312</v>
      </c>
      <c r="SE11" s="67"/>
      <c r="SF11" s="67"/>
      <c r="SG11" s="67" t="s">
        <v>238</v>
      </c>
      <c r="SH11" s="67"/>
      <c r="SI11" s="67"/>
      <c r="SJ11" s="67" t="s">
        <v>239</v>
      </c>
      <c r="SK11" s="67"/>
      <c r="SL11" s="67"/>
      <c r="SM11" s="67" t="s">
        <v>240</v>
      </c>
      <c r="SN11" s="67"/>
      <c r="SO11" s="67"/>
      <c r="SP11" s="67" t="s">
        <v>241</v>
      </c>
      <c r="SQ11" s="67"/>
      <c r="SR11" s="67"/>
      <c r="SS11" s="67" t="s">
        <v>242</v>
      </c>
      <c r="ST11" s="67"/>
      <c r="SU11" s="67"/>
      <c r="SV11" s="67" t="s">
        <v>243</v>
      </c>
      <c r="SW11" s="67"/>
      <c r="SX11" s="67"/>
      <c r="SY11" s="67" t="s">
        <v>244</v>
      </c>
      <c r="SZ11" s="67"/>
      <c r="TA11" s="67"/>
      <c r="TB11" s="67" t="s">
        <v>338</v>
      </c>
      <c r="TC11" s="67"/>
      <c r="TD11" s="67"/>
      <c r="TE11" s="67" t="s">
        <v>339</v>
      </c>
      <c r="TF11" s="67"/>
      <c r="TG11" s="67"/>
      <c r="TH11" s="67" t="s">
        <v>340</v>
      </c>
      <c r="TI11" s="67"/>
      <c r="TJ11" s="67"/>
      <c r="TK11" s="73" t="s">
        <v>341</v>
      </c>
      <c r="TL11" s="79"/>
      <c r="TM11" s="80"/>
      <c r="TN11" s="75" t="s">
        <v>245</v>
      </c>
      <c r="TO11" s="67"/>
      <c r="TP11" s="67"/>
      <c r="TQ11" s="67" t="s">
        <v>246</v>
      </c>
      <c r="TR11" s="67"/>
      <c r="TS11" s="67"/>
      <c r="TT11" s="67" t="s">
        <v>247</v>
      </c>
      <c r="TU11" s="67"/>
      <c r="TV11" s="67"/>
      <c r="TW11" s="67" t="s">
        <v>313</v>
      </c>
      <c r="TX11" s="67"/>
      <c r="TY11" s="67"/>
      <c r="TZ11" s="67" t="s">
        <v>248</v>
      </c>
      <c r="UA11" s="67"/>
      <c r="UB11" s="67"/>
      <c r="UC11" s="67" t="s">
        <v>249</v>
      </c>
      <c r="UD11" s="67"/>
      <c r="UE11" s="67"/>
      <c r="UF11" s="67" t="s">
        <v>250</v>
      </c>
      <c r="UG11" s="67"/>
      <c r="UH11" s="67"/>
      <c r="UI11" s="67" t="s">
        <v>251</v>
      </c>
      <c r="UJ11" s="67"/>
      <c r="UK11" s="67"/>
      <c r="UL11" s="67" t="s">
        <v>252</v>
      </c>
      <c r="UM11" s="67"/>
      <c r="UN11" s="67"/>
      <c r="UO11" s="67" t="s">
        <v>253</v>
      </c>
      <c r="UP11" s="67"/>
      <c r="UQ11" s="67"/>
      <c r="UR11" s="67" t="s">
        <v>254</v>
      </c>
      <c r="US11" s="67"/>
      <c r="UT11" s="67"/>
      <c r="UU11" s="67" t="s">
        <v>255</v>
      </c>
      <c r="UV11" s="67"/>
      <c r="UW11" s="67"/>
      <c r="UX11" s="67" t="s">
        <v>256</v>
      </c>
      <c r="UY11" s="67"/>
      <c r="UZ11" s="67"/>
      <c r="VA11" s="67" t="s">
        <v>314</v>
      </c>
      <c r="VB11" s="67"/>
      <c r="VC11" s="67"/>
      <c r="VD11" s="67" t="s">
        <v>257</v>
      </c>
      <c r="VE11" s="67"/>
      <c r="VF11" s="67"/>
      <c r="VG11" s="67" t="s">
        <v>258</v>
      </c>
      <c r="VH11" s="67"/>
      <c r="VI11" s="67"/>
      <c r="VJ11" s="67" t="s">
        <v>259</v>
      </c>
      <c r="VK11" s="67"/>
      <c r="VL11" s="73"/>
      <c r="VM11" s="67" t="s">
        <v>260</v>
      </c>
      <c r="VN11" s="67"/>
      <c r="VO11" s="73"/>
      <c r="VP11" s="67" t="s">
        <v>261</v>
      </c>
      <c r="VQ11" s="67"/>
      <c r="VR11" s="73"/>
      <c r="VS11" s="67" t="s">
        <v>262</v>
      </c>
      <c r="VT11" s="67"/>
      <c r="VU11" s="73"/>
      <c r="VV11" s="73" t="s">
        <v>263</v>
      </c>
      <c r="VW11" s="79"/>
      <c r="VX11" s="79"/>
      <c r="VY11" s="73" t="s">
        <v>264</v>
      </c>
      <c r="VZ11" s="74"/>
      <c r="WA11" s="75"/>
      <c r="WB11" s="73" t="s">
        <v>265</v>
      </c>
      <c r="WC11" s="74"/>
      <c r="WD11" s="75"/>
      <c r="WE11" s="73" t="s">
        <v>315</v>
      </c>
      <c r="WF11" s="74"/>
      <c r="WG11" s="75"/>
      <c r="WH11" s="73" t="s">
        <v>266</v>
      </c>
      <c r="WI11" s="74"/>
      <c r="WJ11" s="75"/>
      <c r="WK11" s="73" t="s">
        <v>267</v>
      </c>
      <c r="WL11" s="74"/>
      <c r="WM11" s="75"/>
      <c r="WN11" s="73" t="s">
        <v>268</v>
      </c>
      <c r="WO11" s="74"/>
      <c r="WP11" s="75"/>
      <c r="WQ11" s="73" t="s">
        <v>269</v>
      </c>
      <c r="WR11" s="74"/>
      <c r="WS11" s="75"/>
      <c r="WT11" s="73" t="s">
        <v>270</v>
      </c>
      <c r="WU11" s="74"/>
      <c r="WV11" s="75"/>
      <c r="WW11" s="73" t="s">
        <v>271</v>
      </c>
      <c r="WX11" s="74"/>
      <c r="WY11" s="75"/>
      <c r="WZ11" s="73" t="s">
        <v>272</v>
      </c>
      <c r="XA11" s="74"/>
      <c r="XB11" s="75"/>
      <c r="XC11" s="73" t="s">
        <v>273</v>
      </c>
      <c r="XD11" s="74"/>
      <c r="XE11" s="75"/>
      <c r="XF11" s="73" t="s">
        <v>274</v>
      </c>
      <c r="XG11" s="74"/>
      <c r="XH11" s="75"/>
      <c r="XI11" s="73" t="s">
        <v>316</v>
      </c>
      <c r="XJ11" s="74"/>
      <c r="XK11" s="75"/>
      <c r="XL11" s="73" t="s">
        <v>275</v>
      </c>
      <c r="XM11" s="74"/>
      <c r="XN11" s="75"/>
      <c r="XO11" s="73" t="s">
        <v>276</v>
      </c>
      <c r="XP11" s="74"/>
      <c r="XQ11" s="75"/>
      <c r="XR11" s="73" t="s">
        <v>277</v>
      </c>
      <c r="XS11" s="74"/>
      <c r="XT11" s="75"/>
      <c r="XU11" s="73" t="s">
        <v>278</v>
      </c>
      <c r="XV11" s="74"/>
      <c r="XW11" s="75"/>
      <c r="XX11" s="73" t="s">
        <v>279</v>
      </c>
      <c r="XY11" s="74"/>
      <c r="XZ11" s="74"/>
      <c r="YA11" s="67" t="s">
        <v>342</v>
      </c>
      <c r="YB11" s="67"/>
      <c r="YC11" s="67"/>
      <c r="YD11" s="67" t="s">
        <v>343</v>
      </c>
      <c r="YE11" s="67"/>
      <c r="YF11" s="67"/>
      <c r="YG11" s="67" t="s">
        <v>344</v>
      </c>
      <c r="YH11" s="67"/>
      <c r="YI11" s="67"/>
      <c r="YJ11" s="67" t="s">
        <v>345</v>
      </c>
      <c r="YK11" s="67"/>
      <c r="YL11" s="67"/>
      <c r="YM11" s="67" t="s">
        <v>346</v>
      </c>
      <c r="YN11" s="67"/>
      <c r="YO11" s="67"/>
      <c r="YP11" s="67" t="s">
        <v>347</v>
      </c>
      <c r="YQ11" s="67"/>
      <c r="YR11" s="67"/>
      <c r="YS11" s="67" t="s">
        <v>348</v>
      </c>
      <c r="YT11" s="67"/>
      <c r="YU11" s="67"/>
      <c r="YV11" s="67" t="s">
        <v>349</v>
      </c>
      <c r="YW11" s="67"/>
      <c r="YX11" s="67"/>
      <c r="YY11" s="67" t="s">
        <v>350</v>
      </c>
      <c r="YZ11" s="67"/>
      <c r="ZA11" s="67"/>
      <c r="ZB11" s="67" t="s">
        <v>351</v>
      </c>
      <c r="ZC11" s="67"/>
      <c r="ZD11" s="67"/>
      <c r="ZE11" s="67" t="s">
        <v>352</v>
      </c>
      <c r="ZF11" s="67"/>
      <c r="ZG11" s="67"/>
      <c r="ZH11" s="67" t="s">
        <v>353</v>
      </c>
      <c r="ZI11" s="67"/>
      <c r="ZJ11" s="67"/>
      <c r="ZK11" s="67" t="s">
        <v>354</v>
      </c>
      <c r="ZL11" s="67"/>
      <c r="ZM11" s="67"/>
      <c r="ZN11" s="67" t="s">
        <v>355</v>
      </c>
      <c r="ZO11" s="67"/>
      <c r="ZP11" s="67"/>
    </row>
    <row r="12" spans="1:692" ht="124.9" customHeight="1" thickBot="1" x14ac:dyDescent="0.3">
      <c r="A12" s="59"/>
      <c r="B12" s="59"/>
      <c r="C12" s="65" t="s">
        <v>356</v>
      </c>
      <c r="D12" s="66"/>
      <c r="E12" s="71"/>
      <c r="F12" s="65" t="s">
        <v>360</v>
      </c>
      <c r="G12" s="66"/>
      <c r="H12" s="71"/>
      <c r="I12" s="65" t="s">
        <v>364</v>
      </c>
      <c r="J12" s="66"/>
      <c r="K12" s="71"/>
      <c r="L12" s="65" t="s">
        <v>366</v>
      </c>
      <c r="M12" s="66"/>
      <c r="N12" s="71"/>
      <c r="O12" s="65" t="s">
        <v>370</v>
      </c>
      <c r="P12" s="66"/>
      <c r="Q12" s="71"/>
      <c r="R12" s="65" t="s">
        <v>374</v>
      </c>
      <c r="S12" s="66"/>
      <c r="T12" s="71"/>
      <c r="U12" s="65" t="s">
        <v>375</v>
      </c>
      <c r="V12" s="66"/>
      <c r="W12" s="71"/>
      <c r="X12" s="65" t="s">
        <v>379</v>
      </c>
      <c r="Y12" s="66"/>
      <c r="Z12" s="71"/>
      <c r="AA12" s="65" t="s">
        <v>383</v>
      </c>
      <c r="AB12" s="66"/>
      <c r="AC12" s="71"/>
      <c r="AD12" s="65" t="s">
        <v>387</v>
      </c>
      <c r="AE12" s="66"/>
      <c r="AF12" s="71"/>
      <c r="AG12" s="65" t="s">
        <v>391</v>
      </c>
      <c r="AH12" s="66"/>
      <c r="AI12" s="71"/>
      <c r="AJ12" s="65" t="s">
        <v>395</v>
      </c>
      <c r="AK12" s="66"/>
      <c r="AL12" s="71"/>
      <c r="AM12" s="65" t="s">
        <v>399</v>
      </c>
      <c r="AN12" s="66"/>
      <c r="AO12" s="71"/>
      <c r="AP12" s="83" t="s">
        <v>403</v>
      </c>
      <c r="AQ12" s="84"/>
      <c r="AR12" s="85"/>
      <c r="AS12" s="102" t="s">
        <v>407</v>
      </c>
      <c r="AT12" s="103"/>
      <c r="AU12" s="104"/>
      <c r="AV12" s="83" t="s">
        <v>411</v>
      </c>
      <c r="AW12" s="84"/>
      <c r="AX12" s="85"/>
      <c r="AY12" s="65" t="s">
        <v>415</v>
      </c>
      <c r="AZ12" s="66"/>
      <c r="BA12" s="71"/>
      <c r="BB12" s="65" t="s">
        <v>419</v>
      </c>
      <c r="BC12" s="66"/>
      <c r="BD12" s="71"/>
      <c r="BE12" s="65" t="s">
        <v>422</v>
      </c>
      <c r="BF12" s="66"/>
      <c r="BG12" s="71"/>
      <c r="BH12" s="65" t="s">
        <v>426</v>
      </c>
      <c r="BI12" s="66"/>
      <c r="BJ12" s="71"/>
      <c r="BK12" s="65" t="s">
        <v>427</v>
      </c>
      <c r="BL12" s="66"/>
      <c r="BM12" s="71"/>
      <c r="BN12" s="65" t="s">
        <v>428</v>
      </c>
      <c r="BO12" s="66"/>
      <c r="BP12" s="71"/>
      <c r="BQ12" s="65" t="s">
        <v>432</v>
      </c>
      <c r="BR12" s="66"/>
      <c r="BS12" s="71"/>
      <c r="BT12" s="65" t="s">
        <v>436</v>
      </c>
      <c r="BU12" s="66"/>
      <c r="BV12" s="71"/>
      <c r="BW12" s="65" t="s">
        <v>440</v>
      </c>
      <c r="BX12" s="66"/>
      <c r="BY12" s="71"/>
      <c r="BZ12" s="65" t="s">
        <v>444</v>
      </c>
      <c r="CA12" s="66"/>
      <c r="CB12" s="71"/>
      <c r="CC12" s="65" t="s">
        <v>447</v>
      </c>
      <c r="CD12" s="66"/>
      <c r="CE12" s="71"/>
      <c r="CF12" s="65" t="s">
        <v>451</v>
      </c>
      <c r="CG12" s="66"/>
      <c r="CH12" s="71"/>
      <c r="CI12" s="65" t="s">
        <v>452</v>
      </c>
      <c r="CJ12" s="66"/>
      <c r="CK12" s="71"/>
      <c r="CL12" s="65" t="s">
        <v>453</v>
      </c>
      <c r="CM12" s="66"/>
      <c r="CN12" s="71"/>
      <c r="CO12" s="65" t="s">
        <v>457</v>
      </c>
      <c r="CP12" s="66"/>
      <c r="CQ12" s="71"/>
      <c r="CR12" s="65" t="s">
        <v>458</v>
      </c>
      <c r="CS12" s="66"/>
      <c r="CT12" s="71"/>
      <c r="CU12" s="83" t="s">
        <v>106</v>
      </c>
      <c r="CV12" s="84"/>
      <c r="CW12" s="85"/>
      <c r="CX12" s="65" t="s">
        <v>461</v>
      </c>
      <c r="CY12" s="66"/>
      <c r="CZ12" s="71"/>
      <c r="DA12" s="65" t="s">
        <v>462</v>
      </c>
      <c r="DB12" s="66"/>
      <c r="DC12" s="71"/>
      <c r="DD12" s="65" t="s">
        <v>466</v>
      </c>
      <c r="DE12" s="66"/>
      <c r="DF12" s="71"/>
      <c r="DG12" s="65" t="s">
        <v>470</v>
      </c>
      <c r="DH12" s="66"/>
      <c r="DI12" s="71"/>
      <c r="DJ12" s="65" t="s">
        <v>474</v>
      </c>
      <c r="DK12" s="66"/>
      <c r="DL12" s="71"/>
      <c r="DM12" s="65" t="s">
        <v>478</v>
      </c>
      <c r="DN12" s="66"/>
      <c r="DO12" s="71"/>
      <c r="DP12" s="65" t="s">
        <v>482</v>
      </c>
      <c r="DQ12" s="66"/>
      <c r="DR12" s="71"/>
      <c r="DS12" s="65" t="s">
        <v>484</v>
      </c>
      <c r="DT12" s="66"/>
      <c r="DU12" s="71"/>
      <c r="DV12" s="65" t="s">
        <v>488</v>
      </c>
      <c r="DW12" s="66"/>
      <c r="DX12" s="71"/>
      <c r="DY12" s="65" t="s">
        <v>491</v>
      </c>
      <c r="DZ12" s="66"/>
      <c r="EA12" s="71"/>
      <c r="EB12" s="83" t="s">
        <v>492</v>
      </c>
      <c r="EC12" s="84"/>
      <c r="ED12" s="85"/>
      <c r="EE12" s="65" t="s">
        <v>496</v>
      </c>
      <c r="EF12" s="66"/>
      <c r="EG12" s="71"/>
      <c r="EH12" s="83" t="s">
        <v>498</v>
      </c>
      <c r="EI12" s="84"/>
      <c r="EJ12" s="85"/>
      <c r="EK12" s="65" t="s">
        <v>499</v>
      </c>
      <c r="EL12" s="66"/>
      <c r="EM12" s="71"/>
      <c r="EN12" s="83" t="s">
        <v>500</v>
      </c>
      <c r="EO12" s="84"/>
      <c r="EP12" s="85"/>
      <c r="EQ12" s="65" t="s">
        <v>502</v>
      </c>
      <c r="ER12" s="66"/>
      <c r="ES12" s="71"/>
      <c r="ET12" s="65" t="s">
        <v>506</v>
      </c>
      <c r="EU12" s="66"/>
      <c r="EV12" s="71"/>
      <c r="EW12" s="83" t="s">
        <v>510</v>
      </c>
      <c r="EX12" s="84"/>
      <c r="EY12" s="85"/>
      <c r="EZ12" s="65" t="s">
        <v>514</v>
      </c>
      <c r="FA12" s="66"/>
      <c r="FB12" s="71"/>
      <c r="FC12" s="65" t="s">
        <v>518</v>
      </c>
      <c r="FD12" s="66"/>
      <c r="FE12" s="71"/>
      <c r="FF12" s="65" t="s">
        <v>522</v>
      </c>
      <c r="FG12" s="66"/>
      <c r="FH12" s="71"/>
      <c r="FI12" s="65" t="s">
        <v>526</v>
      </c>
      <c r="FJ12" s="66"/>
      <c r="FK12" s="71"/>
      <c r="FL12" s="65" t="s">
        <v>529</v>
      </c>
      <c r="FM12" s="66"/>
      <c r="FN12" s="71"/>
      <c r="FO12" s="65" t="s">
        <v>533</v>
      </c>
      <c r="FP12" s="66"/>
      <c r="FQ12" s="71"/>
      <c r="FR12" s="65" t="s">
        <v>537</v>
      </c>
      <c r="FS12" s="66"/>
      <c r="FT12" s="71"/>
      <c r="FU12" s="83" t="s">
        <v>541</v>
      </c>
      <c r="FV12" s="84"/>
      <c r="FW12" s="85"/>
      <c r="FX12" s="83" t="s">
        <v>545</v>
      </c>
      <c r="FY12" s="84"/>
      <c r="FZ12" s="85"/>
      <c r="GA12" s="65" t="s">
        <v>549</v>
      </c>
      <c r="GB12" s="66"/>
      <c r="GC12" s="71"/>
      <c r="GD12" s="83" t="s">
        <v>550</v>
      </c>
      <c r="GE12" s="84"/>
      <c r="GF12" s="85"/>
      <c r="GG12" s="65" t="s">
        <v>554</v>
      </c>
      <c r="GH12" s="66"/>
      <c r="GI12" s="71"/>
      <c r="GJ12" s="65" t="s">
        <v>558</v>
      </c>
      <c r="GK12" s="66"/>
      <c r="GL12" s="71"/>
      <c r="GM12" s="65" t="s">
        <v>562</v>
      </c>
      <c r="GN12" s="66"/>
      <c r="GO12" s="71"/>
      <c r="GP12" s="65" t="s">
        <v>566</v>
      </c>
      <c r="GQ12" s="66"/>
      <c r="GR12" s="71"/>
      <c r="GS12" s="65" t="s">
        <v>570</v>
      </c>
      <c r="GT12" s="66"/>
      <c r="GU12" s="71"/>
      <c r="GV12" s="65" t="s">
        <v>574</v>
      </c>
      <c r="GW12" s="66"/>
      <c r="GX12" s="71"/>
      <c r="GY12" s="86" t="s">
        <v>575</v>
      </c>
      <c r="GZ12" s="87"/>
      <c r="HA12" s="88"/>
      <c r="HB12" s="86" t="s">
        <v>578</v>
      </c>
      <c r="HC12" s="87"/>
      <c r="HD12" s="88"/>
      <c r="HE12" s="86" t="s">
        <v>581</v>
      </c>
      <c r="HF12" s="87"/>
      <c r="HG12" s="88"/>
      <c r="HH12" s="86" t="s">
        <v>584</v>
      </c>
      <c r="HI12" s="87"/>
      <c r="HJ12" s="88"/>
      <c r="HK12" s="96" t="s">
        <v>587</v>
      </c>
      <c r="HL12" s="97"/>
      <c r="HM12" s="98"/>
      <c r="HN12" s="86" t="s">
        <v>590</v>
      </c>
      <c r="HO12" s="87"/>
      <c r="HP12" s="88"/>
      <c r="HQ12" s="86" t="s">
        <v>592</v>
      </c>
      <c r="HR12" s="87"/>
      <c r="HS12" s="88"/>
      <c r="HT12" s="86" t="s">
        <v>595</v>
      </c>
      <c r="HU12" s="87"/>
      <c r="HV12" s="88"/>
      <c r="HW12" s="96" t="s">
        <v>598</v>
      </c>
      <c r="HX12" s="120"/>
      <c r="HY12" s="34"/>
      <c r="HZ12" s="96" t="s">
        <v>599</v>
      </c>
      <c r="IA12" s="97"/>
      <c r="IB12" s="98"/>
      <c r="IC12" s="96" t="s">
        <v>603</v>
      </c>
      <c r="ID12" s="97"/>
      <c r="IE12" s="98"/>
      <c r="IF12" s="86" t="s">
        <v>604</v>
      </c>
      <c r="IG12" s="87"/>
      <c r="IH12" s="88"/>
      <c r="II12" s="96" t="s">
        <v>606</v>
      </c>
      <c r="IJ12" s="97"/>
      <c r="IK12" s="98"/>
      <c r="IL12" s="96" t="s">
        <v>607</v>
      </c>
      <c r="IM12" s="97"/>
      <c r="IN12" s="98"/>
      <c r="IO12" s="86" t="s">
        <v>608</v>
      </c>
      <c r="IP12" s="87"/>
      <c r="IQ12" s="88"/>
      <c r="IR12" s="86" t="s">
        <v>612</v>
      </c>
      <c r="IS12" s="87"/>
      <c r="IT12" s="88"/>
      <c r="IU12" s="86" t="s">
        <v>615</v>
      </c>
      <c r="IV12" s="87"/>
      <c r="IW12" s="88"/>
      <c r="IX12" s="96" t="s">
        <v>619</v>
      </c>
      <c r="IY12" s="97"/>
      <c r="IZ12" s="98"/>
      <c r="JA12" s="86" t="s">
        <v>623</v>
      </c>
      <c r="JB12" s="87"/>
      <c r="JC12" s="88"/>
      <c r="JD12" s="86" t="s">
        <v>624</v>
      </c>
      <c r="JE12" s="87"/>
      <c r="JF12" s="88"/>
      <c r="JG12" s="86" t="s">
        <v>627</v>
      </c>
      <c r="JH12" s="87"/>
      <c r="JI12" s="88"/>
      <c r="JJ12" s="117" t="s">
        <v>632</v>
      </c>
      <c r="JK12" s="58"/>
      <c r="JL12" s="57"/>
      <c r="JM12" s="65" t="s">
        <v>633</v>
      </c>
      <c r="JN12" s="66"/>
      <c r="JO12" s="71"/>
      <c r="JP12" s="65" t="s">
        <v>637</v>
      </c>
      <c r="JQ12" s="66"/>
      <c r="JR12" s="71"/>
      <c r="JS12" s="65" t="s">
        <v>638</v>
      </c>
      <c r="JT12" s="66"/>
      <c r="JU12" s="71"/>
      <c r="JV12" s="65" t="s">
        <v>639</v>
      </c>
      <c r="JW12" s="66"/>
      <c r="JX12" s="71"/>
      <c r="JY12" s="83" t="s">
        <v>641</v>
      </c>
      <c r="JZ12" s="84"/>
      <c r="KA12" s="85"/>
      <c r="KB12" s="83" t="s">
        <v>645</v>
      </c>
      <c r="KC12" s="84"/>
      <c r="KD12" s="85"/>
      <c r="KE12" s="65" t="s">
        <v>647</v>
      </c>
      <c r="KF12" s="66"/>
      <c r="KG12" s="71"/>
      <c r="KH12" s="65" t="s">
        <v>664</v>
      </c>
      <c r="KI12" s="66"/>
      <c r="KJ12" s="71"/>
      <c r="KK12" s="65" t="s">
        <v>668</v>
      </c>
      <c r="KL12" s="66"/>
      <c r="KM12" s="71"/>
      <c r="KN12" s="86" t="s">
        <v>672</v>
      </c>
      <c r="KO12" s="87"/>
      <c r="KP12" s="88"/>
      <c r="KQ12" s="86" t="s">
        <v>675</v>
      </c>
      <c r="KR12" s="87"/>
      <c r="KS12" s="88"/>
      <c r="KT12" s="86" t="s">
        <v>678</v>
      </c>
      <c r="KU12" s="87"/>
      <c r="KV12" s="88"/>
      <c r="KW12" s="86" t="s">
        <v>681</v>
      </c>
      <c r="KX12" s="87"/>
      <c r="KY12" s="88"/>
      <c r="KZ12" s="96" t="s">
        <v>682</v>
      </c>
      <c r="LA12" s="97"/>
      <c r="LB12" s="98"/>
      <c r="LC12" s="86" t="s">
        <v>683</v>
      </c>
      <c r="LD12" s="87"/>
      <c r="LE12" s="88"/>
      <c r="LF12" s="86" t="s">
        <v>686</v>
      </c>
      <c r="LG12" s="87"/>
      <c r="LH12" s="88"/>
      <c r="LI12" s="86" t="s">
        <v>689</v>
      </c>
      <c r="LJ12" s="87"/>
      <c r="LK12" s="88"/>
      <c r="LL12" s="86" t="s">
        <v>690</v>
      </c>
      <c r="LM12" s="87"/>
      <c r="LN12" s="88"/>
      <c r="LO12" s="96" t="s">
        <v>693</v>
      </c>
      <c r="LP12" s="97"/>
      <c r="LQ12" s="98"/>
      <c r="LR12" s="86" t="s">
        <v>696</v>
      </c>
      <c r="LS12" s="87"/>
      <c r="LT12" s="88"/>
      <c r="LU12" s="86" t="s">
        <v>700</v>
      </c>
      <c r="LV12" s="87"/>
      <c r="LW12" s="87"/>
      <c r="LX12" s="56" t="s">
        <v>570</v>
      </c>
      <c r="LY12" s="56"/>
      <c r="LZ12" s="56"/>
      <c r="MA12" s="83" t="s">
        <v>715</v>
      </c>
      <c r="MB12" s="84"/>
      <c r="MC12" s="85"/>
      <c r="MD12" s="65" t="s">
        <v>716</v>
      </c>
      <c r="ME12" s="66"/>
      <c r="MF12" s="71"/>
      <c r="MG12" s="65" t="s">
        <v>720</v>
      </c>
      <c r="MH12" s="66"/>
      <c r="MI12" s="71"/>
      <c r="MJ12" s="83" t="s">
        <v>724</v>
      </c>
      <c r="MK12" s="84"/>
      <c r="ML12" s="85"/>
      <c r="MM12" s="65" t="s">
        <v>728</v>
      </c>
      <c r="MN12" s="66"/>
      <c r="MO12" s="71"/>
      <c r="MP12" s="65" t="s">
        <v>729</v>
      </c>
      <c r="MQ12" s="66"/>
      <c r="MR12" s="71"/>
      <c r="MS12" s="65" t="s">
        <v>733</v>
      </c>
      <c r="MT12" s="66"/>
      <c r="MU12" s="71"/>
      <c r="MV12" s="65" t="s">
        <v>737</v>
      </c>
      <c r="MW12" s="66"/>
      <c r="MX12" s="71"/>
      <c r="MY12" s="65" t="s">
        <v>738</v>
      </c>
      <c r="MZ12" s="66"/>
      <c r="NA12" s="71"/>
      <c r="NB12" s="65" t="s">
        <v>742</v>
      </c>
      <c r="NC12" s="66"/>
      <c r="ND12" s="71"/>
      <c r="NE12" s="65" t="s">
        <v>746</v>
      </c>
      <c r="NF12" s="66"/>
      <c r="NG12" s="71"/>
      <c r="NH12" s="65" t="s">
        <v>750</v>
      </c>
      <c r="NI12" s="66"/>
      <c r="NJ12" s="71"/>
      <c r="NK12" s="65" t="s">
        <v>754</v>
      </c>
      <c r="NL12" s="66"/>
      <c r="NM12" s="71"/>
      <c r="NN12" s="65" t="s">
        <v>758</v>
      </c>
      <c r="NO12" s="66"/>
      <c r="NP12" s="71"/>
      <c r="NQ12" s="65" t="s">
        <v>762</v>
      </c>
      <c r="NR12" s="66"/>
      <c r="NS12" s="71"/>
      <c r="NT12" s="83" t="s">
        <v>766</v>
      </c>
      <c r="NU12" s="84"/>
      <c r="NV12" s="85"/>
      <c r="NW12" s="65" t="s">
        <v>770</v>
      </c>
      <c r="NX12" s="66"/>
      <c r="NY12" s="71"/>
      <c r="NZ12" s="65" t="s">
        <v>774</v>
      </c>
      <c r="OA12" s="66"/>
      <c r="OB12" s="71"/>
      <c r="OC12" s="86" t="s">
        <v>778</v>
      </c>
      <c r="OD12" s="87"/>
      <c r="OE12" s="88"/>
      <c r="OF12" s="65" t="s">
        <v>781</v>
      </c>
      <c r="OG12" s="66"/>
      <c r="OH12" s="71"/>
      <c r="OI12" s="86" t="s">
        <v>785</v>
      </c>
      <c r="OJ12" s="87"/>
      <c r="OK12" s="88"/>
      <c r="OL12" s="86" t="s">
        <v>788</v>
      </c>
      <c r="OM12" s="87"/>
      <c r="ON12" s="88"/>
      <c r="OO12" s="86" t="s">
        <v>791</v>
      </c>
      <c r="OP12" s="87"/>
      <c r="OQ12" s="88"/>
      <c r="OR12" s="86" t="s">
        <v>794</v>
      </c>
      <c r="OS12" s="87"/>
      <c r="OT12" s="88"/>
      <c r="OU12" s="86" t="s">
        <v>797</v>
      </c>
      <c r="OV12" s="87"/>
      <c r="OW12" s="88"/>
      <c r="OX12" s="86" t="s">
        <v>800</v>
      </c>
      <c r="OY12" s="87"/>
      <c r="OZ12" s="88"/>
      <c r="PA12" s="86" t="s">
        <v>801</v>
      </c>
      <c r="PB12" s="87"/>
      <c r="PC12" s="88"/>
      <c r="PD12" s="65" t="s">
        <v>804</v>
      </c>
      <c r="PE12" s="66"/>
      <c r="PF12" s="71"/>
      <c r="PG12" s="65" t="s">
        <v>808</v>
      </c>
      <c r="PH12" s="66"/>
      <c r="PI12" s="71"/>
      <c r="PJ12" s="65" t="s">
        <v>810</v>
      </c>
      <c r="PK12" s="66"/>
      <c r="PL12" s="71"/>
      <c r="PM12" s="65" t="s">
        <v>814</v>
      </c>
      <c r="PN12" s="66"/>
      <c r="PO12" s="71"/>
      <c r="PP12" s="65" t="s">
        <v>818</v>
      </c>
      <c r="PQ12" s="66"/>
      <c r="PR12" s="71"/>
      <c r="PS12" s="65" t="s">
        <v>822</v>
      </c>
      <c r="PT12" s="66"/>
      <c r="PU12" s="71"/>
      <c r="PV12" s="65" t="s">
        <v>826</v>
      </c>
      <c r="PW12" s="66"/>
      <c r="PX12" s="71"/>
      <c r="PY12" s="65" t="s">
        <v>833</v>
      </c>
      <c r="PZ12" s="66"/>
      <c r="QA12" s="71"/>
      <c r="QB12" s="65" t="s">
        <v>834</v>
      </c>
      <c r="QC12" s="66"/>
      <c r="QD12" s="71"/>
      <c r="QE12" s="65" t="s">
        <v>837</v>
      </c>
      <c r="QF12" s="66"/>
      <c r="QG12" s="71"/>
      <c r="QH12" s="65" t="s">
        <v>841</v>
      </c>
      <c r="QI12" s="66"/>
      <c r="QJ12" s="71"/>
      <c r="QK12" s="65" t="s">
        <v>845</v>
      </c>
      <c r="QL12" s="66"/>
      <c r="QM12" s="71"/>
      <c r="QN12" s="65" t="s">
        <v>849</v>
      </c>
      <c r="QO12" s="66"/>
      <c r="QP12" s="71"/>
      <c r="QQ12" s="65" t="s">
        <v>852</v>
      </c>
      <c r="QR12" s="66"/>
      <c r="QS12" s="71"/>
      <c r="QT12" s="65" t="s">
        <v>854</v>
      </c>
      <c r="QU12" s="66"/>
      <c r="QV12" s="71"/>
      <c r="QW12" s="65" t="s">
        <v>858</v>
      </c>
      <c r="QX12" s="66"/>
      <c r="QY12" s="71"/>
      <c r="QZ12" s="65" t="s">
        <v>862</v>
      </c>
      <c r="RA12" s="66"/>
      <c r="RB12" s="71"/>
      <c r="RC12" s="65" t="s">
        <v>866</v>
      </c>
      <c r="RD12" s="66"/>
      <c r="RE12" s="71"/>
      <c r="RF12" s="65" t="s">
        <v>868</v>
      </c>
      <c r="RG12" s="66"/>
      <c r="RH12" s="71"/>
      <c r="RI12" s="65" t="s">
        <v>872</v>
      </c>
      <c r="RJ12" s="66"/>
      <c r="RK12" s="71"/>
      <c r="RL12" s="65" t="s">
        <v>876</v>
      </c>
      <c r="RM12" s="66"/>
      <c r="RN12" s="71"/>
      <c r="RO12" s="65" t="s">
        <v>880</v>
      </c>
      <c r="RP12" s="66"/>
      <c r="RQ12" s="71"/>
      <c r="RR12" s="65" t="s">
        <v>884</v>
      </c>
      <c r="RS12" s="66"/>
      <c r="RT12" s="71"/>
      <c r="RU12" s="65" t="s">
        <v>888</v>
      </c>
      <c r="RV12" s="66"/>
      <c r="RW12" s="71"/>
      <c r="RX12" s="65" t="s">
        <v>891</v>
      </c>
      <c r="RY12" s="66"/>
      <c r="RZ12" s="71"/>
      <c r="SA12" s="65" t="s">
        <v>895</v>
      </c>
      <c r="SB12" s="66"/>
      <c r="SC12" s="71"/>
      <c r="SD12" s="65" t="s">
        <v>899</v>
      </c>
      <c r="SE12" s="66"/>
      <c r="SF12" s="71"/>
      <c r="SG12" s="65" t="s">
        <v>900</v>
      </c>
      <c r="SH12" s="66"/>
      <c r="SI12" s="71"/>
      <c r="SJ12" s="65" t="s">
        <v>904</v>
      </c>
      <c r="SK12" s="66"/>
      <c r="SL12" s="71"/>
      <c r="SM12" s="65" t="s">
        <v>908</v>
      </c>
      <c r="SN12" s="66"/>
      <c r="SO12" s="71"/>
      <c r="SP12" s="65" t="s">
        <v>911</v>
      </c>
      <c r="SQ12" s="66"/>
      <c r="SR12" s="71"/>
      <c r="SS12" s="65" t="s">
        <v>915</v>
      </c>
      <c r="ST12" s="66"/>
      <c r="SU12" s="71"/>
      <c r="SV12" s="65" t="s">
        <v>919</v>
      </c>
      <c r="SW12" s="66"/>
      <c r="SX12" s="71"/>
      <c r="SY12" s="65" t="s">
        <v>923</v>
      </c>
      <c r="SZ12" s="66"/>
      <c r="TA12" s="71"/>
      <c r="TB12" s="65" t="s">
        <v>927</v>
      </c>
      <c r="TC12" s="66"/>
      <c r="TD12" s="71"/>
      <c r="TE12" s="65" t="s">
        <v>931</v>
      </c>
      <c r="TF12" s="66"/>
      <c r="TG12" s="71"/>
      <c r="TH12" s="65" t="s">
        <v>117</v>
      </c>
      <c r="TI12" s="66"/>
      <c r="TJ12" s="71"/>
      <c r="TK12" s="65" t="s">
        <v>936</v>
      </c>
      <c r="TL12" s="66"/>
      <c r="TM12" s="71"/>
      <c r="TN12" s="65" t="s">
        <v>947</v>
      </c>
      <c r="TO12" s="66"/>
      <c r="TP12" s="71"/>
      <c r="TQ12" s="65" t="s">
        <v>951</v>
      </c>
      <c r="TR12" s="66"/>
      <c r="TS12" s="71"/>
      <c r="TT12" s="65" t="s">
        <v>955</v>
      </c>
      <c r="TU12" s="66"/>
      <c r="TV12" s="71"/>
      <c r="TW12" s="65" t="s">
        <v>959</v>
      </c>
      <c r="TX12" s="66"/>
      <c r="TY12" s="71"/>
      <c r="TZ12" s="65" t="s">
        <v>963</v>
      </c>
      <c r="UA12" s="66"/>
      <c r="UB12" s="71"/>
      <c r="UC12" s="65" t="s">
        <v>967</v>
      </c>
      <c r="UD12" s="66"/>
      <c r="UE12" s="71"/>
      <c r="UF12" s="65" t="s">
        <v>971</v>
      </c>
      <c r="UG12" s="66"/>
      <c r="UH12" s="71"/>
      <c r="UI12" s="65" t="s">
        <v>975</v>
      </c>
      <c r="UJ12" s="66"/>
      <c r="UK12" s="71"/>
      <c r="UL12" s="65" t="s">
        <v>979</v>
      </c>
      <c r="UM12" s="66"/>
      <c r="UN12" s="71"/>
      <c r="UO12" s="65" t="s">
        <v>983</v>
      </c>
      <c r="UP12" s="66"/>
      <c r="UQ12" s="71"/>
      <c r="UR12" s="65" t="s">
        <v>986</v>
      </c>
      <c r="US12" s="66"/>
      <c r="UT12" s="71"/>
      <c r="UU12" s="65" t="s">
        <v>990</v>
      </c>
      <c r="UV12" s="66"/>
      <c r="UW12" s="71"/>
      <c r="UX12" s="65" t="s">
        <v>994</v>
      </c>
      <c r="UY12" s="66"/>
      <c r="UZ12" s="71"/>
      <c r="VA12" s="65" t="s">
        <v>996</v>
      </c>
      <c r="VB12" s="66"/>
      <c r="VC12" s="71"/>
      <c r="VD12" s="65" t="s">
        <v>998</v>
      </c>
      <c r="VE12" s="66"/>
      <c r="VF12" s="71"/>
      <c r="VG12" s="65" t="s">
        <v>1002</v>
      </c>
      <c r="VH12" s="66"/>
      <c r="VI12" s="71"/>
      <c r="VJ12" s="65" t="s">
        <v>106</v>
      </c>
      <c r="VK12" s="66"/>
      <c r="VL12" s="71"/>
      <c r="VM12" s="65" t="s">
        <v>1007</v>
      </c>
      <c r="VN12" s="66"/>
      <c r="VO12" s="71"/>
      <c r="VP12" s="65" t="s">
        <v>1011</v>
      </c>
      <c r="VQ12" s="66"/>
      <c r="VR12" s="71"/>
      <c r="VS12" s="65" t="s">
        <v>1013</v>
      </c>
      <c r="VT12" s="66"/>
      <c r="VU12" s="71"/>
      <c r="VV12" s="65" t="s">
        <v>1017</v>
      </c>
      <c r="VW12" s="66"/>
      <c r="VX12" s="71"/>
      <c r="VY12" s="65" t="s">
        <v>1021</v>
      </c>
      <c r="VZ12" s="66"/>
      <c r="WA12" s="71"/>
      <c r="WB12" s="65" t="s">
        <v>1024</v>
      </c>
      <c r="WC12" s="66"/>
      <c r="WD12" s="71"/>
      <c r="WE12" s="65" t="s">
        <v>1028</v>
      </c>
      <c r="WF12" s="66"/>
      <c r="WG12" s="71"/>
      <c r="WH12" s="65" t="s">
        <v>1032</v>
      </c>
      <c r="WI12" s="66"/>
      <c r="WJ12" s="71"/>
      <c r="WK12" s="65" t="s">
        <v>1036</v>
      </c>
      <c r="WL12" s="66"/>
      <c r="WM12" s="71"/>
      <c r="WN12" s="65" t="s">
        <v>1038</v>
      </c>
      <c r="WO12" s="66"/>
      <c r="WP12" s="71"/>
      <c r="WQ12" s="65" t="s">
        <v>1042</v>
      </c>
      <c r="WR12" s="66"/>
      <c r="WS12" s="71"/>
      <c r="WT12" s="65" t="s">
        <v>1046</v>
      </c>
      <c r="WU12" s="66"/>
      <c r="WV12" s="71"/>
      <c r="WW12" s="65" t="s">
        <v>1050</v>
      </c>
      <c r="WX12" s="66"/>
      <c r="WY12" s="71"/>
      <c r="WZ12" s="65" t="s">
        <v>1054</v>
      </c>
      <c r="XA12" s="66"/>
      <c r="XB12" s="71"/>
      <c r="XC12" s="65" t="s">
        <v>1058</v>
      </c>
      <c r="XD12" s="66"/>
      <c r="XE12" s="71"/>
      <c r="XF12" s="65" t="s">
        <v>1060</v>
      </c>
      <c r="XG12" s="66"/>
      <c r="XH12" s="71"/>
      <c r="XI12" s="65" t="s">
        <v>1064</v>
      </c>
      <c r="XJ12" s="66"/>
      <c r="XK12" s="109"/>
      <c r="XL12" s="108" t="s">
        <v>1068</v>
      </c>
      <c r="XM12" s="66"/>
      <c r="XN12" s="109"/>
      <c r="XO12" s="108" t="s">
        <v>1070</v>
      </c>
      <c r="XP12" s="66"/>
      <c r="XQ12" s="71"/>
      <c r="XR12" s="65" t="s">
        <v>1074</v>
      </c>
      <c r="XS12" s="66"/>
      <c r="XT12" s="71"/>
      <c r="XU12" s="65" t="s">
        <v>1078</v>
      </c>
      <c r="XV12" s="66"/>
      <c r="XW12" s="71"/>
      <c r="XX12" s="65" t="s">
        <v>1079</v>
      </c>
      <c r="XY12" s="66"/>
      <c r="XZ12" s="71"/>
      <c r="YA12" s="65" t="s">
        <v>1083</v>
      </c>
      <c r="YB12" s="66"/>
      <c r="YC12" s="71"/>
      <c r="YD12" s="65" t="s">
        <v>1087</v>
      </c>
      <c r="YE12" s="66"/>
      <c r="YF12" s="71"/>
      <c r="YG12" s="65" t="s">
        <v>1089</v>
      </c>
      <c r="YH12" s="66"/>
      <c r="YI12" s="71"/>
      <c r="YJ12" s="65" t="s">
        <v>1093</v>
      </c>
      <c r="YK12" s="66"/>
      <c r="YL12" s="71"/>
      <c r="YM12" s="65" t="s">
        <v>1096</v>
      </c>
      <c r="YN12" s="66"/>
      <c r="YO12" s="71"/>
      <c r="YP12" s="65" t="s">
        <v>1100</v>
      </c>
      <c r="YQ12" s="66"/>
      <c r="YR12" s="71"/>
      <c r="YS12" s="65" t="s">
        <v>1104</v>
      </c>
      <c r="YT12" s="66"/>
      <c r="YU12" s="71"/>
      <c r="YV12" s="65" t="s">
        <v>1106</v>
      </c>
      <c r="YW12" s="66"/>
      <c r="YX12" s="71"/>
      <c r="YY12" s="65" t="s">
        <v>1110</v>
      </c>
      <c r="YZ12" s="66"/>
      <c r="ZA12" s="71"/>
      <c r="ZB12" s="65" t="s">
        <v>1114</v>
      </c>
      <c r="ZC12" s="66"/>
      <c r="ZD12" s="71"/>
      <c r="ZE12" s="65" t="s">
        <v>1118</v>
      </c>
      <c r="ZF12" s="66"/>
      <c r="ZG12" s="71"/>
      <c r="ZH12" s="117" t="s">
        <v>1125</v>
      </c>
      <c r="ZI12" s="118"/>
      <c r="ZJ12" s="119"/>
      <c r="ZK12" s="65" t="s">
        <v>1126</v>
      </c>
      <c r="ZL12" s="66"/>
      <c r="ZM12" s="71"/>
      <c r="ZN12" s="65" t="s">
        <v>1130</v>
      </c>
      <c r="ZO12" s="66"/>
      <c r="ZP12" s="71"/>
    </row>
    <row r="13" spans="1:692" ht="183" customHeight="1" thickBot="1" x14ac:dyDescent="0.3">
      <c r="A13" s="59"/>
      <c r="B13" s="59"/>
      <c r="C13" s="17" t="s">
        <v>357</v>
      </c>
      <c r="D13" s="18" t="s">
        <v>358</v>
      </c>
      <c r="E13" s="19" t="s">
        <v>359</v>
      </c>
      <c r="F13" s="17" t="s">
        <v>361</v>
      </c>
      <c r="G13" s="18" t="s">
        <v>362</v>
      </c>
      <c r="H13" s="19" t="s">
        <v>363</v>
      </c>
      <c r="I13" s="17" t="s">
        <v>45</v>
      </c>
      <c r="J13" s="18" t="s">
        <v>365</v>
      </c>
      <c r="K13" s="19" t="s">
        <v>46</v>
      </c>
      <c r="L13" s="17" t="s">
        <v>367</v>
      </c>
      <c r="M13" s="18" t="s">
        <v>368</v>
      </c>
      <c r="N13" s="19" t="s">
        <v>369</v>
      </c>
      <c r="O13" s="17" t="s">
        <v>371</v>
      </c>
      <c r="P13" s="18" t="s">
        <v>372</v>
      </c>
      <c r="Q13" s="19" t="s">
        <v>373</v>
      </c>
      <c r="R13" s="17" t="s">
        <v>74</v>
      </c>
      <c r="S13" s="18" t="s">
        <v>75</v>
      </c>
      <c r="T13" s="19" t="s">
        <v>76</v>
      </c>
      <c r="U13" s="17" t="s">
        <v>376</v>
      </c>
      <c r="V13" s="18" t="s">
        <v>377</v>
      </c>
      <c r="W13" s="19" t="s">
        <v>378</v>
      </c>
      <c r="X13" s="17" t="s">
        <v>380</v>
      </c>
      <c r="Y13" s="18" t="s">
        <v>381</v>
      </c>
      <c r="Z13" s="19" t="s">
        <v>382</v>
      </c>
      <c r="AA13" s="17" t="s">
        <v>384</v>
      </c>
      <c r="AB13" s="18" t="s">
        <v>385</v>
      </c>
      <c r="AC13" s="19" t="s">
        <v>386</v>
      </c>
      <c r="AD13" s="17" t="s">
        <v>388</v>
      </c>
      <c r="AE13" s="18" t="s">
        <v>389</v>
      </c>
      <c r="AF13" s="19" t="s">
        <v>390</v>
      </c>
      <c r="AG13" s="17" t="s">
        <v>392</v>
      </c>
      <c r="AH13" s="18" t="s">
        <v>393</v>
      </c>
      <c r="AI13" s="19" t="s">
        <v>394</v>
      </c>
      <c r="AJ13" s="17" t="s">
        <v>396</v>
      </c>
      <c r="AK13" s="18" t="s">
        <v>397</v>
      </c>
      <c r="AL13" s="19" t="s">
        <v>398</v>
      </c>
      <c r="AM13" s="17" t="s">
        <v>400</v>
      </c>
      <c r="AN13" s="18" t="s">
        <v>401</v>
      </c>
      <c r="AO13" s="19" t="s">
        <v>402</v>
      </c>
      <c r="AP13" s="26" t="s">
        <v>404</v>
      </c>
      <c r="AQ13" s="35" t="s">
        <v>405</v>
      </c>
      <c r="AR13" s="35" t="s">
        <v>406</v>
      </c>
      <c r="AS13" s="17" t="s">
        <v>408</v>
      </c>
      <c r="AT13" s="18" t="s">
        <v>409</v>
      </c>
      <c r="AU13" s="19" t="s">
        <v>410</v>
      </c>
      <c r="AV13" s="17" t="s">
        <v>412</v>
      </c>
      <c r="AW13" s="18" t="s">
        <v>413</v>
      </c>
      <c r="AX13" s="19" t="s">
        <v>414</v>
      </c>
      <c r="AY13" s="17" t="s">
        <v>416</v>
      </c>
      <c r="AZ13" s="18" t="s">
        <v>417</v>
      </c>
      <c r="BA13" s="19" t="s">
        <v>418</v>
      </c>
      <c r="BB13" s="17" t="s">
        <v>57</v>
      </c>
      <c r="BC13" s="18" t="s">
        <v>420</v>
      </c>
      <c r="BD13" s="18" t="s">
        <v>421</v>
      </c>
      <c r="BE13" s="17" t="s">
        <v>423</v>
      </c>
      <c r="BF13" s="18" t="s">
        <v>424</v>
      </c>
      <c r="BG13" s="18" t="s">
        <v>425</v>
      </c>
      <c r="BH13" s="17" t="s">
        <v>57</v>
      </c>
      <c r="BI13" s="18" t="s">
        <v>420</v>
      </c>
      <c r="BJ13" s="19" t="s">
        <v>421</v>
      </c>
      <c r="BK13" s="17" t="s">
        <v>119</v>
      </c>
      <c r="BL13" s="18" t="s">
        <v>120</v>
      </c>
      <c r="BM13" s="19" t="s">
        <v>121</v>
      </c>
      <c r="BN13" s="17" t="s">
        <v>429</v>
      </c>
      <c r="BO13" s="18" t="s">
        <v>430</v>
      </c>
      <c r="BP13" s="19" t="s">
        <v>431</v>
      </c>
      <c r="BQ13" s="17" t="s">
        <v>433</v>
      </c>
      <c r="BR13" s="18" t="s">
        <v>434</v>
      </c>
      <c r="BS13" s="19" t="s">
        <v>435</v>
      </c>
      <c r="BT13" s="17" t="s">
        <v>437</v>
      </c>
      <c r="BU13" s="18" t="s">
        <v>438</v>
      </c>
      <c r="BV13" s="19" t="s">
        <v>439</v>
      </c>
      <c r="BW13" s="17" t="s">
        <v>441</v>
      </c>
      <c r="BX13" s="18" t="s">
        <v>442</v>
      </c>
      <c r="BY13" s="19" t="s">
        <v>443</v>
      </c>
      <c r="BZ13" s="17" t="s">
        <v>445</v>
      </c>
      <c r="CA13" s="18" t="s">
        <v>96</v>
      </c>
      <c r="CB13" s="19" t="s">
        <v>446</v>
      </c>
      <c r="CC13" s="17" t="s">
        <v>448</v>
      </c>
      <c r="CD13" s="18" t="s">
        <v>449</v>
      </c>
      <c r="CE13" s="19" t="s">
        <v>450</v>
      </c>
      <c r="CF13" s="17" t="s">
        <v>25</v>
      </c>
      <c r="CG13" s="18" t="s">
        <v>96</v>
      </c>
      <c r="CH13" s="19" t="s">
        <v>446</v>
      </c>
      <c r="CI13" s="17" t="s">
        <v>17</v>
      </c>
      <c r="CJ13" s="18" t="s">
        <v>18</v>
      </c>
      <c r="CK13" s="19" t="s">
        <v>19</v>
      </c>
      <c r="CL13" s="17" t="s">
        <v>454</v>
      </c>
      <c r="CM13" s="18" t="s">
        <v>455</v>
      </c>
      <c r="CN13" s="19" t="s">
        <v>456</v>
      </c>
      <c r="CO13" s="17" t="s">
        <v>47</v>
      </c>
      <c r="CP13" s="18" t="s">
        <v>49</v>
      </c>
      <c r="CQ13" s="19" t="s">
        <v>51</v>
      </c>
      <c r="CR13" s="17" t="s">
        <v>81</v>
      </c>
      <c r="CS13" s="18" t="s">
        <v>82</v>
      </c>
      <c r="CT13" s="19" t="s">
        <v>459</v>
      </c>
      <c r="CU13" s="17" t="s">
        <v>79</v>
      </c>
      <c r="CV13" s="18" t="s">
        <v>80</v>
      </c>
      <c r="CW13" s="19" t="s">
        <v>460</v>
      </c>
      <c r="CX13" s="17" t="s">
        <v>47</v>
      </c>
      <c r="CY13" s="18" t="s">
        <v>49</v>
      </c>
      <c r="CZ13" s="19" t="s">
        <v>72</v>
      </c>
      <c r="DA13" s="17" t="s">
        <v>463</v>
      </c>
      <c r="DB13" s="18" t="s">
        <v>464</v>
      </c>
      <c r="DC13" s="19" t="s">
        <v>465</v>
      </c>
      <c r="DD13" s="17" t="s">
        <v>467</v>
      </c>
      <c r="DE13" s="18" t="s">
        <v>468</v>
      </c>
      <c r="DF13" s="19" t="s">
        <v>469</v>
      </c>
      <c r="DG13" s="17" t="s">
        <v>471</v>
      </c>
      <c r="DH13" s="18" t="s">
        <v>472</v>
      </c>
      <c r="DI13" s="19" t="s">
        <v>473</v>
      </c>
      <c r="DJ13" s="17" t="s">
        <v>475</v>
      </c>
      <c r="DK13" s="18" t="s">
        <v>476</v>
      </c>
      <c r="DL13" s="19" t="s">
        <v>477</v>
      </c>
      <c r="DM13" s="17" t="s">
        <v>479</v>
      </c>
      <c r="DN13" s="18" t="s">
        <v>480</v>
      </c>
      <c r="DO13" s="19" t="s">
        <v>481</v>
      </c>
      <c r="DP13" s="17" t="s">
        <v>85</v>
      </c>
      <c r="DQ13" s="18" t="s">
        <v>86</v>
      </c>
      <c r="DR13" s="19" t="s">
        <v>483</v>
      </c>
      <c r="DS13" s="17" t="s">
        <v>485</v>
      </c>
      <c r="DT13" s="18" t="s">
        <v>486</v>
      </c>
      <c r="DU13" s="19" t="s">
        <v>487</v>
      </c>
      <c r="DV13" s="17" t="s">
        <v>33</v>
      </c>
      <c r="DW13" s="18" t="s">
        <v>489</v>
      </c>
      <c r="DX13" s="19" t="s">
        <v>490</v>
      </c>
      <c r="DY13" s="17" t="s">
        <v>27</v>
      </c>
      <c r="DZ13" s="18" t="s">
        <v>60</v>
      </c>
      <c r="EA13" s="19" t="s">
        <v>29</v>
      </c>
      <c r="EB13" s="17" t="s">
        <v>493</v>
      </c>
      <c r="EC13" s="18" t="s">
        <v>494</v>
      </c>
      <c r="ED13" s="19" t="s">
        <v>495</v>
      </c>
      <c r="EE13" s="17" t="s">
        <v>52</v>
      </c>
      <c r="EF13" s="18" t="s">
        <v>87</v>
      </c>
      <c r="EG13" s="19" t="s">
        <v>497</v>
      </c>
      <c r="EH13" s="17" t="s">
        <v>17</v>
      </c>
      <c r="EI13" s="18" t="s">
        <v>18</v>
      </c>
      <c r="EJ13" s="19" t="s">
        <v>19</v>
      </c>
      <c r="EK13" s="17" t="s">
        <v>47</v>
      </c>
      <c r="EL13" s="18" t="s">
        <v>49</v>
      </c>
      <c r="EM13" s="19" t="s">
        <v>51</v>
      </c>
      <c r="EN13" s="17" t="s">
        <v>94</v>
      </c>
      <c r="EO13" s="18" t="s">
        <v>95</v>
      </c>
      <c r="EP13" s="19" t="s">
        <v>501</v>
      </c>
      <c r="EQ13" s="17" t="s">
        <v>503</v>
      </c>
      <c r="ER13" s="18" t="s">
        <v>504</v>
      </c>
      <c r="ES13" s="19" t="s">
        <v>505</v>
      </c>
      <c r="ET13" s="17" t="s">
        <v>507</v>
      </c>
      <c r="EU13" s="18" t="s">
        <v>508</v>
      </c>
      <c r="EV13" s="19" t="s">
        <v>509</v>
      </c>
      <c r="EW13" s="17" t="s">
        <v>511</v>
      </c>
      <c r="EX13" s="18" t="s">
        <v>512</v>
      </c>
      <c r="EY13" s="19" t="s">
        <v>513</v>
      </c>
      <c r="EZ13" s="17" t="s">
        <v>515</v>
      </c>
      <c r="FA13" s="18" t="s">
        <v>516</v>
      </c>
      <c r="FB13" s="19" t="s">
        <v>517</v>
      </c>
      <c r="FC13" s="17" t="s">
        <v>519</v>
      </c>
      <c r="FD13" s="18" t="s">
        <v>520</v>
      </c>
      <c r="FE13" s="19" t="s">
        <v>521</v>
      </c>
      <c r="FF13" s="17" t="s">
        <v>523</v>
      </c>
      <c r="FG13" s="18" t="s">
        <v>524</v>
      </c>
      <c r="FH13" s="19" t="s">
        <v>525</v>
      </c>
      <c r="FI13" s="17" t="s">
        <v>527</v>
      </c>
      <c r="FJ13" s="18" t="s">
        <v>663</v>
      </c>
      <c r="FK13" s="19" t="s">
        <v>528</v>
      </c>
      <c r="FL13" s="17" t="s">
        <v>530</v>
      </c>
      <c r="FM13" s="18" t="s">
        <v>531</v>
      </c>
      <c r="FN13" s="19" t="s">
        <v>532</v>
      </c>
      <c r="FO13" s="17" t="s">
        <v>534</v>
      </c>
      <c r="FP13" s="18" t="s">
        <v>535</v>
      </c>
      <c r="FQ13" s="19" t="s">
        <v>536</v>
      </c>
      <c r="FR13" s="17" t="s">
        <v>538</v>
      </c>
      <c r="FS13" s="18" t="s">
        <v>539</v>
      </c>
      <c r="FT13" s="19" t="s">
        <v>540</v>
      </c>
      <c r="FU13" s="17" t="s">
        <v>542</v>
      </c>
      <c r="FV13" s="18" t="s">
        <v>543</v>
      </c>
      <c r="FW13" s="19" t="s">
        <v>544</v>
      </c>
      <c r="FX13" s="17" t="s">
        <v>546</v>
      </c>
      <c r="FY13" s="18" t="s">
        <v>547</v>
      </c>
      <c r="FZ13" s="19" t="s">
        <v>548</v>
      </c>
      <c r="GA13" s="17" t="s">
        <v>37</v>
      </c>
      <c r="GB13" s="18" t="s">
        <v>55</v>
      </c>
      <c r="GC13" s="19" t="s">
        <v>48</v>
      </c>
      <c r="GD13" s="17" t="s">
        <v>551</v>
      </c>
      <c r="GE13" s="18" t="s">
        <v>552</v>
      </c>
      <c r="GF13" s="19" t="s">
        <v>553</v>
      </c>
      <c r="GG13" s="17" t="s">
        <v>555</v>
      </c>
      <c r="GH13" s="18" t="s">
        <v>556</v>
      </c>
      <c r="GI13" s="19" t="s">
        <v>557</v>
      </c>
      <c r="GJ13" s="17" t="s">
        <v>559</v>
      </c>
      <c r="GK13" s="18" t="s">
        <v>560</v>
      </c>
      <c r="GL13" s="19" t="s">
        <v>561</v>
      </c>
      <c r="GM13" s="17" t="s">
        <v>563</v>
      </c>
      <c r="GN13" s="18" t="s">
        <v>564</v>
      </c>
      <c r="GO13" s="19" t="s">
        <v>565</v>
      </c>
      <c r="GP13" s="17" t="s">
        <v>567</v>
      </c>
      <c r="GQ13" s="18" t="s">
        <v>568</v>
      </c>
      <c r="GR13" s="19" t="s">
        <v>569</v>
      </c>
      <c r="GS13" s="17" t="s">
        <v>571</v>
      </c>
      <c r="GT13" s="18" t="s">
        <v>572</v>
      </c>
      <c r="GU13" s="19" t="s">
        <v>573</v>
      </c>
      <c r="GV13" s="17" t="s">
        <v>109</v>
      </c>
      <c r="GW13" s="18" t="s">
        <v>110</v>
      </c>
      <c r="GX13" s="19" t="s">
        <v>19</v>
      </c>
      <c r="GY13" s="31" t="s">
        <v>576</v>
      </c>
      <c r="GZ13" s="18" t="s">
        <v>651</v>
      </c>
      <c r="HA13" s="30" t="s">
        <v>577</v>
      </c>
      <c r="HB13" s="31" t="s">
        <v>579</v>
      </c>
      <c r="HC13" s="18" t="s">
        <v>652</v>
      </c>
      <c r="HD13" s="30" t="s">
        <v>580</v>
      </c>
      <c r="HE13" s="31" t="s">
        <v>582</v>
      </c>
      <c r="HF13" s="18" t="s">
        <v>653</v>
      </c>
      <c r="HG13" s="30" t="s">
        <v>583</v>
      </c>
      <c r="HH13" s="31" t="s">
        <v>585</v>
      </c>
      <c r="HI13" s="18" t="s">
        <v>654</v>
      </c>
      <c r="HJ13" s="30" t="s">
        <v>586</v>
      </c>
      <c r="HK13" s="31" t="s">
        <v>588</v>
      </c>
      <c r="HL13" s="18" t="s">
        <v>655</v>
      </c>
      <c r="HM13" s="30" t="s">
        <v>589</v>
      </c>
      <c r="HN13" s="31" t="s">
        <v>97</v>
      </c>
      <c r="HO13" s="18" t="s">
        <v>656</v>
      </c>
      <c r="HP13" s="30" t="s">
        <v>591</v>
      </c>
      <c r="HQ13" s="31" t="s">
        <v>593</v>
      </c>
      <c r="HR13" s="18" t="s">
        <v>657</v>
      </c>
      <c r="HS13" s="19" t="s">
        <v>594</v>
      </c>
      <c r="HT13" s="31" t="s">
        <v>596</v>
      </c>
      <c r="HU13" s="18" t="s">
        <v>658</v>
      </c>
      <c r="HV13" s="30" t="s">
        <v>597</v>
      </c>
      <c r="HW13" s="31" t="s">
        <v>97</v>
      </c>
      <c r="HX13" s="18" t="s">
        <v>656</v>
      </c>
      <c r="HY13" s="30" t="s">
        <v>591</v>
      </c>
      <c r="HZ13" s="31" t="s">
        <v>600</v>
      </c>
      <c r="IA13" s="29" t="s">
        <v>601</v>
      </c>
      <c r="IB13" s="30" t="s">
        <v>602</v>
      </c>
      <c r="IC13" s="31" t="s">
        <v>68</v>
      </c>
      <c r="ID13" s="29" t="s">
        <v>91</v>
      </c>
      <c r="IE13" s="30" t="s">
        <v>69</v>
      </c>
      <c r="IF13" s="31" t="s">
        <v>98</v>
      </c>
      <c r="IG13" s="29" t="s">
        <v>99</v>
      </c>
      <c r="IH13" s="30" t="s">
        <v>605</v>
      </c>
      <c r="II13" s="31" t="s">
        <v>17</v>
      </c>
      <c r="IJ13" s="29" t="s">
        <v>18</v>
      </c>
      <c r="IK13" s="30" t="s">
        <v>19</v>
      </c>
      <c r="IL13" s="31" t="s">
        <v>47</v>
      </c>
      <c r="IM13" s="29" t="s">
        <v>49</v>
      </c>
      <c r="IN13" s="30" t="s">
        <v>51</v>
      </c>
      <c r="IO13" s="31" t="s">
        <v>609</v>
      </c>
      <c r="IP13" s="29" t="s">
        <v>610</v>
      </c>
      <c r="IQ13" s="30" t="s">
        <v>611</v>
      </c>
      <c r="IR13" s="31" t="s">
        <v>613</v>
      </c>
      <c r="IS13" s="29" t="s">
        <v>614</v>
      </c>
      <c r="IT13" s="30" t="s">
        <v>67</v>
      </c>
      <c r="IU13" s="17" t="s">
        <v>616</v>
      </c>
      <c r="IV13" s="18" t="s">
        <v>617</v>
      </c>
      <c r="IW13" s="19" t="s">
        <v>618</v>
      </c>
      <c r="IX13" s="17" t="s">
        <v>620</v>
      </c>
      <c r="IY13" s="18" t="s">
        <v>621</v>
      </c>
      <c r="IZ13" s="19" t="s">
        <v>622</v>
      </c>
      <c r="JA13" s="31" t="s">
        <v>52</v>
      </c>
      <c r="JB13" s="18" t="s">
        <v>659</v>
      </c>
      <c r="JC13" s="30" t="s">
        <v>497</v>
      </c>
      <c r="JD13" s="31" t="s">
        <v>625</v>
      </c>
      <c r="JE13" s="18" t="s">
        <v>660</v>
      </c>
      <c r="JF13" s="30" t="s">
        <v>626</v>
      </c>
      <c r="JG13" s="31" t="s">
        <v>628</v>
      </c>
      <c r="JH13" s="18" t="s">
        <v>661</v>
      </c>
      <c r="JI13" s="30" t="s">
        <v>629</v>
      </c>
      <c r="JJ13" s="36" t="s">
        <v>630</v>
      </c>
      <c r="JK13" s="37" t="s">
        <v>662</v>
      </c>
      <c r="JL13" s="38" t="s">
        <v>631</v>
      </c>
      <c r="JM13" s="17" t="s">
        <v>634</v>
      </c>
      <c r="JN13" s="18" t="s">
        <v>635</v>
      </c>
      <c r="JO13" s="19" t="s">
        <v>636</v>
      </c>
      <c r="JP13" s="17" t="s">
        <v>100</v>
      </c>
      <c r="JQ13" s="18" t="s">
        <v>101</v>
      </c>
      <c r="JR13" s="19" t="s">
        <v>102</v>
      </c>
      <c r="JS13" s="17" t="s">
        <v>103</v>
      </c>
      <c r="JT13" s="18" t="s">
        <v>104</v>
      </c>
      <c r="JU13" s="19" t="s">
        <v>105</v>
      </c>
      <c r="JV13" s="17" t="s">
        <v>83</v>
      </c>
      <c r="JW13" s="18" t="s">
        <v>84</v>
      </c>
      <c r="JX13" s="19" t="s">
        <v>640</v>
      </c>
      <c r="JY13" s="17" t="s">
        <v>642</v>
      </c>
      <c r="JZ13" s="18" t="s">
        <v>643</v>
      </c>
      <c r="KA13" s="19" t="s">
        <v>644</v>
      </c>
      <c r="KB13" s="17" t="s">
        <v>92</v>
      </c>
      <c r="KC13" s="18" t="s">
        <v>93</v>
      </c>
      <c r="KD13" s="19" t="s">
        <v>646</v>
      </c>
      <c r="KE13" s="17" t="s">
        <v>648</v>
      </c>
      <c r="KF13" s="18" t="s">
        <v>649</v>
      </c>
      <c r="KG13" s="19" t="s">
        <v>650</v>
      </c>
      <c r="KH13" s="17" t="s">
        <v>665</v>
      </c>
      <c r="KI13" s="18" t="s">
        <v>666</v>
      </c>
      <c r="KJ13" s="19" t="s">
        <v>667</v>
      </c>
      <c r="KK13" s="17" t="s">
        <v>669</v>
      </c>
      <c r="KL13" s="18" t="s">
        <v>670</v>
      </c>
      <c r="KM13" s="19" t="s">
        <v>671</v>
      </c>
      <c r="KN13" s="31" t="s">
        <v>673</v>
      </c>
      <c r="KO13" s="18" t="s">
        <v>703</v>
      </c>
      <c r="KP13" s="30" t="s">
        <v>674</v>
      </c>
      <c r="KQ13" s="31" t="s">
        <v>676</v>
      </c>
      <c r="KR13" s="18" t="s">
        <v>704</v>
      </c>
      <c r="KS13" s="30" t="s">
        <v>677</v>
      </c>
      <c r="KT13" s="31" t="s">
        <v>679</v>
      </c>
      <c r="KU13" s="18" t="s">
        <v>705</v>
      </c>
      <c r="KV13" s="30" t="s">
        <v>680</v>
      </c>
      <c r="KW13" s="31" t="s">
        <v>70</v>
      </c>
      <c r="KX13" s="18" t="s">
        <v>706</v>
      </c>
      <c r="KY13" s="30" t="s">
        <v>53</v>
      </c>
      <c r="KZ13" s="31" t="s">
        <v>116</v>
      </c>
      <c r="LA13" s="18" t="s">
        <v>707</v>
      </c>
      <c r="LB13" s="30" t="s">
        <v>71</v>
      </c>
      <c r="LC13" s="31" t="s">
        <v>684</v>
      </c>
      <c r="LD13" s="18" t="s">
        <v>708</v>
      </c>
      <c r="LE13" s="30" t="s">
        <v>685</v>
      </c>
      <c r="LF13" s="31" t="s">
        <v>687</v>
      </c>
      <c r="LG13" s="18" t="s">
        <v>709</v>
      </c>
      <c r="LH13" s="30" t="s">
        <v>688</v>
      </c>
      <c r="LI13" s="31" t="s">
        <v>107</v>
      </c>
      <c r="LJ13" s="18" t="s">
        <v>710</v>
      </c>
      <c r="LK13" s="30" t="s">
        <v>108</v>
      </c>
      <c r="LL13" s="31" t="s">
        <v>691</v>
      </c>
      <c r="LM13" s="18" t="s">
        <v>711</v>
      </c>
      <c r="LN13" s="30" t="s">
        <v>692</v>
      </c>
      <c r="LO13" s="31" t="s">
        <v>694</v>
      </c>
      <c r="LP13" s="18" t="s">
        <v>712</v>
      </c>
      <c r="LQ13" s="30" t="s">
        <v>695</v>
      </c>
      <c r="LR13" s="17" t="s">
        <v>697</v>
      </c>
      <c r="LS13" s="18" t="s">
        <v>698</v>
      </c>
      <c r="LT13" s="19" t="s">
        <v>699</v>
      </c>
      <c r="LU13" s="31" t="s">
        <v>701</v>
      </c>
      <c r="LV13" s="18" t="s">
        <v>713</v>
      </c>
      <c r="LW13" s="32" t="s">
        <v>702</v>
      </c>
      <c r="LX13" s="16" t="s">
        <v>571</v>
      </c>
      <c r="LY13" s="16" t="s">
        <v>714</v>
      </c>
      <c r="LZ13" s="16" t="s">
        <v>573</v>
      </c>
      <c r="MA13" s="17" t="s">
        <v>39</v>
      </c>
      <c r="MB13" s="18" t="s">
        <v>24</v>
      </c>
      <c r="MC13" s="19" t="s">
        <v>61</v>
      </c>
      <c r="MD13" s="17" t="s">
        <v>717</v>
      </c>
      <c r="ME13" s="18" t="s">
        <v>718</v>
      </c>
      <c r="MF13" s="19" t="s">
        <v>719</v>
      </c>
      <c r="MG13" s="17" t="s">
        <v>721</v>
      </c>
      <c r="MH13" s="18" t="s">
        <v>722</v>
      </c>
      <c r="MI13" s="18" t="s">
        <v>723</v>
      </c>
      <c r="MJ13" s="17" t="s">
        <v>725</v>
      </c>
      <c r="MK13" s="18" t="s">
        <v>726</v>
      </c>
      <c r="ML13" s="19" t="s">
        <v>727</v>
      </c>
      <c r="MM13" s="17" t="s">
        <v>88</v>
      </c>
      <c r="MN13" s="18" t="s">
        <v>89</v>
      </c>
      <c r="MO13" s="19" t="s">
        <v>90</v>
      </c>
      <c r="MP13" s="17" t="s">
        <v>730</v>
      </c>
      <c r="MQ13" s="18" t="s">
        <v>731</v>
      </c>
      <c r="MR13" s="19" t="s">
        <v>732</v>
      </c>
      <c r="MS13" s="17" t="s">
        <v>27</v>
      </c>
      <c r="MT13" s="18" t="s">
        <v>60</v>
      </c>
      <c r="MU13" s="19" t="s">
        <v>29</v>
      </c>
      <c r="MV13" s="24" t="s">
        <v>734</v>
      </c>
      <c r="MW13" s="25" t="s">
        <v>735</v>
      </c>
      <c r="MX13" s="22" t="s">
        <v>736</v>
      </c>
      <c r="MY13" s="17" t="s">
        <v>739</v>
      </c>
      <c r="MZ13" s="18" t="s">
        <v>740</v>
      </c>
      <c r="NA13" s="19" t="s">
        <v>741</v>
      </c>
      <c r="NB13" s="17" t="s">
        <v>743</v>
      </c>
      <c r="NC13" s="18" t="s">
        <v>744</v>
      </c>
      <c r="ND13" s="19" t="s">
        <v>745</v>
      </c>
      <c r="NE13" s="17" t="s">
        <v>747</v>
      </c>
      <c r="NF13" s="18" t="s">
        <v>748</v>
      </c>
      <c r="NG13" s="19" t="s">
        <v>749</v>
      </c>
      <c r="NH13" s="17" t="s">
        <v>751</v>
      </c>
      <c r="NI13" s="18" t="s">
        <v>752</v>
      </c>
      <c r="NJ13" s="19" t="s">
        <v>753</v>
      </c>
      <c r="NK13" s="17" t="s">
        <v>755</v>
      </c>
      <c r="NL13" s="18" t="s">
        <v>756</v>
      </c>
      <c r="NM13" s="19" t="s">
        <v>757</v>
      </c>
      <c r="NN13" s="17" t="s">
        <v>759</v>
      </c>
      <c r="NO13" s="18" t="s">
        <v>760</v>
      </c>
      <c r="NP13" s="19" t="s">
        <v>761</v>
      </c>
      <c r="NQ13" s="17" t="s">
        <v>763</v>
      </c>
      <c r="NR13" s="18" t="s">
        <v>764</v>
      </c>
      <c r="NS13" s="19" t="s">
        <v>765</v>
      </c>
      <c r="NT13" s="17" t="s">
        <v>767</v>
      </c>
      <c r="NU13" s="18" t="s">
        <v>768</v>
      </c>
      <c r="NV13" s="19" t="s">
        <v>769</v>
      </c>
      <c r="NW13" s="17" t="s">
        <v>771</v>
      </c>
      <c r="NX13" s="18" t="s">
        <v>772</v>
      </c>
      <c r="NY13" s="19" t="s">
        <v>773</v>
      </c>
      <c r="NZ13" s="17" t="s">
        <v>775</v>
      </c>
      <c r="OA13" s="18" t="s">
        <v>776</v>
      </c>
      <c r="OB13" s="19" t="s">
        <v>777</v>
      </c>
      <c r="OC13" s="31" t="s">
        <v>779</v>
      </c>
      <c r="OD13" s="18" t="s">
        <v>939</v>
      </c>
      <c r="OE13" s="30" t="s">
        <v>780</v>
      </c>
      <c r="OF13" s="17" t="s">
        <v>782</v>
      </c>
      <c r="OG13" s="18" t="s">
        <v>783</v>
      </c>
      <c r="OH13" s="19" t="s">
        <v>784</v>
      </c>
      <c r="OI13" s="31" t="s">
        <v>786</v>
      </c>
      <c r="OJ13" s="18" t="s">
        <v>940</v>
      </c>
      <c r="OK13" s="30" t="s">
        <v>787</v>
      </c>
      <c r="OL13" s="31" t="s">
        <v>789</v>
      </c>
      <c r="OM13" s="18" t="s">
        <v>941</v>
      </c>
      <c r="ON13" s="30" t="s">
        <v>790</v>
      </c>
      <c r="OO13" s="31" t="s">
        <v>792</v>
      </c>
      <c r="OP13" s="18" t="s">
        <v>942</v>
      </c>
      <c r="OQ13" s="30" t="s">
        <v>793</v>
      </c>
      <c r="OR13" s="31" t="s">
        <v>795</v>
      </c>
      <c r="OS13" s="18" t="s">
        <v>943</v>
      </c>
      <c r="OT13" s="30" t="s">
        <v>796</v>
      </c>
      <c r="OU13" s="31" t="s">
        <v>798</v>
      </c>
      <c r="OV13" s="18" t="s">
        <v>944</v>
      </c>
      <c r="OW13" s="30" t="s">
        <v>799</v>
      </c>
      <c r="OX13" s="31" t="s">
        <v>16</v>
      </c>
      <c r="OY13" s="18" t="s">
        <v>945</v>
      </c>
      <c r="OZ13" s="30" t="s">
        <v>36</v>
      </c>
      <c r="PA13" s="31" t="s">
        <v>802</v>
      </c>
      <c r="PB13" s="18" t="s">
        <v>946</v>
      </c>
      <c r="PC13" s="30" t="s">
        <v>803</v>
      </c>
      <c r="PD13" s="17" t="s">
        <v>805</v>
      </c>
      <c r="PE13" s="18" t="s">
        <v>806</v>
      </c>
      <c r="PF13" s="19" t="s">
        <v>807</v>
      </c>
      <c r="PG13" s="17" t="s">
        <v>112</v>
      </c>
      <c r="PH13" s="18" t="s">
        <v>113</v>
      </c>
      <c r="PI13" s="19" t="s">
        <v>809</v>
      </c>
      <c r="PJ13" s="17" t="s">
        <v>811</v>
      </c>
      <c r="PK13" s="18" t="s">
        <v>812</v>
      </c>
      <c r="PL13" s="19" t="s">
        <v>813</v>
      </c>
      <c r="PM13" s="17" t="s">
        <v>815</v>
      </c>
      <c r="PN13" s="18" t="s">
        <v>816</v>
      </c>
      <c r="PO13" s="19" t="s">
        <v>817</v>
      </c>
      <c r="PP13" s="17" t="s">
        <v>819</v>
      </c>
      <c r="PQ13" s="18" t="s">
        <v>820</v>
      </c>
      <c r="PR13" s="19" t="s">
        <v>821</v>
      </c>
      <c r="PS13" s="17" t="s">
        <v>823</v>
      </c>
      <c r="PT13" s="18" t="s">
        <v>824</v>
      </c>
      <c r="PU13" s="19" t="s">
        <v>825</v>
      </c>
      <c r="PV13" s="17" t="s">
        <v>827</v>
      </c>
      <c r="PW13" s="18" t="s">
        <v>828</v>
      </c>
      <c r="PX13" s="19" t="s">
        <v>829</v>
      </c>
      <c r="PY13" s="24" t="s">
        <v>830</v>
      </c>
      <c r="PZ13" s="25" t="s">
        <v>831</v>
      </c>
      <c r="QA13" s="22" t="s">
        <v>832</v>
      </c>
      <c r="QB13" s="17" t="s">
        <v>835</v>
      </c>
      <c r="QC13" s="18" t="s">
        <v>836</v>
      </c>
      <c r="QD13" s="19" t="s">
        <v>835</v>
      </c>
      <c r="QE13" s="17" t="s">
        <v>838</v>
      </c>
      <c r="QF13" s="18" t="s">
        <v>839</v>
      </c>
      <c r="QG13" s="19" t="s">
        <v>840</v>
      </c>
      <c r="QH13" s="17" t="s">
        <v>842</v>
      </c>
      <c r="QI13" s="18" t="s">
        <v>843</v>
      </c>
      <c r="QJ13" s="19" t="s">
        <v>844</v>
      </c>
      <c r="QK13" s="17" t="s">
        <v>846</v>
      </c>
      <c r="QL13" s="18" t="s">
        <v>847</v>
      </c>
      <c r="QM13" s="19" t="s">
        <v>848</v>
      </c>
      <c r="QN13" s="17" t="s">
        <v>40</v>
      </c>
      <c r="QO13" s="18" t="s">
        <v>850</v>
      </c>
      <c r="QP13" s="19" t="s">
        <v>851</v>
      </c>
      <c r="QQ13" s="17" t="s">
        <v>92</v>
      </c>
      <c r="QR13" s="18" t="s">
        <v>93</v>
      </c>
      <c r="QS13" s="19" t="s">
        <v>853</v>
      </c>
      <c r="QT13" s="17" t="s">
        <v>855</v>
      </c>
      <c r="QU13" s="18" t="s">
        <v>856</v>
      </c>
      <c r="QV13" s="19" t="s">
        <v>857</v>
      </c>
      <c r="QW13" s="17" t="s">
        <v>859</v>
      </c>
      <c r="QX13" s="18" t="s">
        <v>860</v>
      </c>
      <c r="QY13" s="19" t="s">
        <v>861</v>
      </c>
      <c r="QZ13" s="17" t="s">
        <v>863</v>
      </c>
      <c r="RA13" s="18" t="s">
        <v>864</v>
      </c>
      <c r="RB13" s="19" t="s">
        <v>865</v>
      </c>
      <c r="RC13" s="17" t="s">
        <v>56</v>
      </c>
      <c r="RD13" s="18" t="s">
        <v>58</v>
      </c>
      <c r="RE13" s="19" t="s">
        <v>867</v>
      </c>
      <c r="RF13" s="17" t="s">
        <v>869</v>
      </c>
      <c r="RG13" s="18" t="s">
        <v>870</v>
      </c>
      <c r="RH13" s="19" t="s">
        <v>871</v>
      </c>
      <c r="RI13" s="17" t="s">
        <v>873</v>
      </c>
      <c r="RJ13" s="18" t="s">
        <v>874</v>
      </c>
      <c r="RK13" s="19" t="s">
        <v>875</v>
      </c>
      <c r="RL13" s="17" t="s">
        <v>877</v>
      </c>
      <c r="RM13" s="18" t="s">
        <v>878</v>
      </c>
      <c r="RN13" s="19" t="s">
        <v>879</v>
      </c>
      <c r="RO13" s="17" t="s">
        <v>881</v>
      </c>
      <c r="RP13" s="18" t="s">
        <v>882</v>
      </c>
      <c r="RQ13" s="19" t="s">
        <v>883</v>
      </c>
      <c r="RR13" s="17" t="s">
        <v>885</v>
      </c>
      <c r="RS13" s="18" t="s">
        <v>886</v>
      </c>
      <c r="RT13" s="19" t="s">
        <v>887</v>
      </c>
      <c r="RU13" s="17" t="s">
        <v>111</v>
      </c>
      <c r="RV13" s="18" t="s">
        <v>889</v>
      </c>
      <c r="RW13" s="19" t="s">
        <v>890</v>
      </c>
      <c r="RX13" s="17" t="s">
        <v>892</v>
      </c>
      <c r="RY13" s="18" t="s">
        <v>893</v>
      </c>
      <c r="RZ13" s="19" t="s">
        <v>894</v>
      </c>
      <c r="SA13" s="17" t="s">
        <v>896</v>
      </c>
      <c r="SB13" s="18" t="s">
        <v>897</v>
      </c>
      <c r="SC13" s="19" t="s">
        <v>898</v>
      </c>
      <c r="SD13" s="17" t="s">
        <v>27</v>
      </c>
      <c r="SE13" s="18" t="s">
        <v>60</v>
      </c>
      <c r="SF13" s="19" t="s">
        <v>59</v>
      </c>
      <c r="SG13" s="17" t="s">
        <v>901</v>
      </c>
      <c r="SH13" s="18" t="s">
        <v>902</v>
      </c>
      <c r="SI13" s="19" t="s">
        <v>903</v>
      </c>
      <c r="SJ13" s="17" t="s">
        <v>905</v>
      </c>
      <c r="SK13" s="18" t="s">
        <v>906</v>
      </c>
      <c r="SL13" s="19" t="s">
        <v>907</v>
      </c>
      <c r="SM13" s="17" t="s">
        <v>909</v>
      </c>
      <c r="SN13" s="18" t="s">
        <v>910</v>
      </c>
      <c r="SO13" s="19" t="s">
        <v>59</v>
      </c>
      <c r="SP13" s="17" t="s">
        <v>912</v>
      </c>
      <c r="SQ13" s="18" t="s">
        <v>913</v>
      </c>
      <c r="SR13" s="19" t="s">
        <v>914</v>
      </c>
      <c r="SS13" s="17" t="s">
        <v>916</v>
      </c>
      <c r="ST13" s="18" t="s">
        <v>917</v>
      </c>
      <c r="SU13" s="19" t="s">
        <v>918</v>
      </c>
      <c r="SV13" s="17" t="s">
        <v>920</v>
      </c>
      <c r="SW13" s="18" t="s">
        <v>921</v>
      </c>
      <c r="SX13" s="19" t="s">
        <v>922</v>
      </c>
      <c r="SY13" s="17" t="s">
        <v>924</v>
      </c>
      <c r="SZ13" s="18" t="s">
        <v>925</v>
      </c>
      <c r="TA13" s="19" t="s">
        <v>926</v>
      </c>
      <c r="TB13" s="17" t="s">
        <v>928</v>
      </c>
      <c r="TC13" s="18" t="s">
        <v>929</v>
      </c>
      <c r="TD13" s="19" t="s">
        <v>930</v>
      </c>
      <c r="TE13" s="17" t="s">
        <v>932</v>
      </c>
      <c r="TF13" s="18" t="s">
        <v>933</v>
      </c>
      <c r="TG13" s="19" t="s">
        <v>934</v>
      </c>
      <c r="TH13" s="17" t="s">
        <v>114</v>
      </c>
      <c r="TI13" s="18" t="s">
        <v>115</v>
      </c>
      <c r="TJ13" s="19" t="s">
        <v>935</v>
      </c>
      <c r="TK13" s="17" t="s">
        <v>20</v>
      </c>
      <c r="TL13" s="18" t="s">
        <v>937</v>
      </c>
      <c r="TM13" s="19" t="s">
        <v>938</v>
      </c>
      <c r="TN13" s="17" t="s">
        <v>948</v>
      </c>
      <c r="TO13" s="18" t="s">
        <v>949</v>
      </c>
      <c r="TP13" s="19" t="s">
        <v>950</v>
      </c>
      <c r="TQ13" s="17" t="s">
        <v>952</v>
      </c>
      <c r="TR13" s="18" t="s">
        <v>953</v>
      </c>
      <c r="TS13" s="19" t="s">
        <v>954</v>
      </c>
      <c r="TT13" s="17" t="s">
        <v>956</v>
      </c>
      <c r="TU13" s="18" t="s">
        <v>957</v>
      </c>
      <c r="TV13" s="19" t="s">
        <v>958</v>
      </c>
      <c r="TW13" s="17" t="s">
        <v>960</v>
      </c>
      <c r="TX13" s="18" t="s">
        <v>961</v>
      </c>
      <c r="TY13" s="19" t="s">
        <v>962</v>
      </c>
      <c r="TZ13" s="17" t="s">
        <v>964</v>
      </c>
      <c r="UA13" s="18" t="s">
        <v>965</v>
      </c>
      <c r="UB13" s="19" t="s">
        <v>966</v>
      </c>
      <c r="UC13" s="17" t="s">
        <v>968</v>
      </c>
      <c r="UD13" s="18" t="s">
        <v>969</v>
      </c>
      <c r="UE13" s="19" t="s">
        <v>970</v>
      </c>
      <c r="UF13" s="17" t="s">
        <v>972</v>
      </c>
      <c r="UG13" s="18" t="s">
        <v>973</v>
      </c>
      <c r="UH13" s="19" t="s">
        <v>974</v>
      </c>
      <c r="UI13" s="17" t="s">
        <v>976</v>
      </c>
      <c r="UJ13" s="18" t="s">
        <v>977</v>
      </c>
      <c r="UK13" s="19" t="s">
        <v>978</v>
      </c>
      <c r="UL13" s="17" t="s">
        <v>980</v>
      </c>
      <c r="UM13" s="18" t="s">
        <v>981</v>
      </c>
      <c r="UN13" s="19" t="s">
        <v>982</v>
      </c>
      <c r="UO13" s="17" t="s">
        <v>984</v>
      </c>
      <c r="UP13" s="18" t="s">
        <v>985</v>
      </c>
      <c r="UQ13" s="19" t="s">
        <v>50</v>
      </c>
      <c r="UR13" s="17" t="s">
        <v>987</v>
      </c>
      <c r="US13" s="18" t="s">
        <v>988</v>
      </c>
      <c r="UT13" s="19" t="s">
        <v>989</v>
      </c>
      <c r="UU13" s="17" t="s">
        <v>991</v>
      </c>
      <c r="UV13" s="18" t="s">
        <v>992</v>
      </c>
      <c r="UW13" s="19" t="s">
        <v>993</v>
      </c>
      <c r="UX13" s="17" t="s">
        <v>37</v>
      </c>
      <c r="UY13" s="18" t="s">
        <v>995</v>
      </c>
      <c r="UZ13" s="19" t="s">
        <v>38</v>
      </c>
      <c r="VA13" s="17" t="s">
        <v>416</v>
      </c>
      <c r="VB13" s="18" t="s">
        <v>417</v>
      </c>
      <c r="VC13" s="19" t="s">
        <v>997</v>
      </c>
      <c r="VD13" s="17" t="s">
        <v>999</v>
      </c>
      <c r="VE13" s="18" t="s">
        <v>1000</v>
      </c>
      <c r="VF13" s="19" t="s">
        <v>1001</v>
      </c>
      <c r="VG13" s="17" t="s">
        <v>77</v>
      </c>
      <c r="VH13" s="18" t="s">
        <v>78</v>
      </c>
      <c r="VI13" s="19" t="s">
        <v>1003</v>
      </c>
      <c r="VJ13" s="17" t="s">
        <v>1004</v>
      </c>
      <c r="VK13" s="18" t="s">
        <v>1005</v>
      </c>
      <c r="VL13" s="19" t="s">
        <v>1006</v>
      </c>
      <c r="VM13" s="17" t="s">
        <v>1008</v>
      </c>
      <c r="VN13" s="18" t="s">
        <v>1009</v>
      </c>
      <c r="VO13" s="19" t="s">
        <v>1010</v>
      </c>
      <c r="VP13" s="17" t="s">
        <v>999</v>
      </c>
      <c r="VQ13" s="18" t="s">
        <v>1000</v>
      </c>
      <c r="VR13" s="19" t="s">
        <v>1012</v>
      </c>
      <c r="VS13" s="17" t="s">
        <v>1014</v>
      </c>
      <c r="VT13" s="18" t="s">
        <v>1015</v>
      </c>
      <c r="VU13" s="19" t="s">
        <v>1016</v>
      </c>
      <c r="VV13" s="17" t="s">
        <v>1018</v>
      </c>
      <c r="VW13" s="18" t="s">
        <v>1019</v>
      </c>
      <c r="VX13" s="19" t="s">
        <v>1020</v>
      </c>
      <c r="VY13" s="17" t="s">
        <v>1022</v>
      </c>
      <c r="VZ13" s="18" t="s">
        <v>1023</v>
      </c>
      <c r="WA13" s="19" t="s">
        <v>118</v>
      </c>
      <c r="WB13" s="17" t="s">
        <v>1025</v>
      </c>
      <c r="WC13" s="18" t="s">
        <v>1026</v>
      </c>
      <c r="WD13" s="19" t="s">
        <v>1027</v>
      </c>
      <c r="WE13" s="17" t="s">
        <v>1029</v>
      </c>
      <c r="WF13" s="18" t="s">
        <v>1030</v>
      </c>
      <c r="WG13" s="19" t="s">
        <v>1031</v>
      </c>
      <c r="WH13" s="17" t="s">
        <v>1033</v>
      </c>
      <c r="WI13" s="18" t="s">
        <v>1034</v>
      </c>
      <c r="WJ13" s="19" t="s">
        <v>1035</v>
      </c>
      <c r="WK13" s="17" t="s">
        <v>27</v>
      </c>
      <c r="WL13" s="18" t="s">
        <v>60</v>
      </c>
      <c r="WM13" s="19" t="s">
        <v>1037</v>
      </c>
      <c r="WN13" s="17" t="s">
        <v>1039</v>
      </c>
      <c r="WO13" s="18" t="s">
        <v>1040</v>
      </c>
      <c r="WP13" s="19" t="s">
        <v>1041</v>
      </c>
      <c r="WQ13" s="17" t="s">
        <v>1043</v>
      </c>
      <c r="WR13" s="18" t="s">
        <v>1044</v>
      </c>
      <c r="WS13" s="19" t="s">
        <v>1045</v>
      </c>
      <c r="WT13" s="17" t="s">
        <v>1047</v>
      </c>
      <c r="WU13" s="18" t="s">
        <v>1048</v>
      </c>
      <c r="WV13" s="19" t="s">
        <v>1049</v>
      </c>
      <c r="WW13" s="17" t="s">
        <v>1051</v>
      </c>
      <c r="WX13" s="18" t="s">
        <v>1052</v>
      </c>
      <c r="WY13" s="19" t="s">
        <v>1053</v>
      </c>
      <c r="WZ13" s="17" t="s">
        <v>1055</v>
      </c>
      <c r="XA13" s="18" t="s">
        <v>1056</v>
      </c>
      <c r="XB13" s="19" t="s">
        <v>1057</v>
      </c>
      <c r="XC13" s="17" t="s">
        <v>54</v>
      </c>
      <c r="XD13" s="18" t="s">
        <v>28</v>
      </c>
      <c r="XE13" s="19" t="s">
        <v>1059</v>
      </c>
      <c r="XF13" s="17" t="s">
        <v>1061</v>
      </c>
      <c r="XG13" s="18" t="s">
        <v>1062</v>
      </c>
      <c r="XH13" s="19" t="s">
        <v>1063</v>
      </c>
      <c r="XI13" s="17" t="s">
        <v>1065</v>
      </c>
      <c r="XJ13" s="18" t="s">
        <v>1066</v>
      </c>
      <c r="XK13" s="19" t="s">
        <v>1067</v>
      </c>
      <c r="XL13" s="17" t="s">
        <v>107</v>
      </c>
      <c r="XM13" s="18" t="s">
        <v>73</v>
      </c>
      <c r="XN13" s="19" t="s">
        <v>1069</v>
      </c>
      <c r="XO13" s="17" t="s">
        <v>1071</v>
      </c>
      <c r="XP13" s="18" t="s">
        <v>1072</v>
      </c>
      <c r="XQ13" s="19" t="s">
        <v>1073</v>
      </c>
      <c r="XR13" s="17" t="s">
        <v>1075</v>
      </c>
      <c r="XS13" s="18" t="s">
        <v>1076</v>
      </c>
      <c r="XT13" s="19" t="s">
        <v>1077</v>
      </c>
      <c r="XU13" s="17" t="s">
        <v>37</v>
      </c>
      <c r="XV13" s="18" t="s">
        <v>55</v>
      </c>
      <c r="XW13" s="19" t="s">
        <v>38</v>
      </c>
      <c r="XX13" s="17" t="s">
        <v>1080</v>
      </c>
      <c r="XY13" s="18" t="s">
        <v>1081</v>
      </c>
      <c r="XZ13" s="19" t="s">
        <v>1082</v>
      </c>
      <c r="YA13" s="17" t="s">
        <v>1084</v>
      </c>
      <c r="YB13" s="18" t="s">
        <v>1085</v>
      </c>
      <c r="YC13" s="19" t="s">
        <v>1086</v>
      </c>
      <c r="YD13" s="17" t="s">
        <v>62</v>
      </c>
      <c r="YE13" s="18" t="s">
        <v>1088</v>
      </c>
      <c r="YF13" s="19" t="s">
        <v>63</v>
      </c>
      <c r="YG13" s="17" t="s">
        <v>1090</v>
      </c>
      <c r="YH13" s="18" t="s">
        <v>1091</v>
      </c>
      <c r="YI13" s="19" t="s">
        <v>1092</v>
      </c>
      <c r="YJ13" s="17" t="s">
        <v>1094</v>
      </c>
      <c r="YK13" s="18" t="s">
        <v>1095</v>
      </c>
      <c r="YL13" s="19" t="s">
        <v>968</v>
      </c>
      <c r="YM13" s="17" t="s">
        <v>1097</v>
      </c>
      <c r="YN13" s="18" t="s">
        <v>1098</v>
      </c>
      <c r="YO13" s="19" t="s">
        <v>1099</v>
      </c>
      <c r="YP13" s="17" t="s">
        <v>1101</v>
      </c>
      <c r="YQ13" s="18" t="s">
        <v>1102</v>
      </c>
      <c r="YR13" s="19" t="s">
        <v>1103</v>
      </c>
      <c r="YS13" s="17" t="s">
        <v>122</v>
      </c>
      <c r="YT13" s="18" t="s">
        <v>123</v>
      </c>
      <c r="YU13" s="19" t="s">
        <v>1105</v>
      </c>
      <c r="YV13" s="17" t="s">
        <v>1107</v>
      </c>
      <c r="YW13" s="18" t="s">
        <v>1108</v>
      </c>
      <c r="YX13" s="19" t="s">
        <v>1109</v>
      </c>
      <c r="YY13" s="17" t="s">
        <v>1111</v>
      </c>
      <c r="YZ13" s="18" t="s">
        <v>1112</v>
      </c>
      <c r="ZA13" s="19" t="s">
        <v>1113</v>
      </c>
      <c r="ZB13" s="17" t="s">
        <v>1115</v>
      </c>
      <c r="ZC13" s="18" t="s">
        <v>1116</v>
      </c>
      <c r="ZD13" s="19" t="s">
        <v>1117</v>
      </c>
      <c r="ZE13" s="17" t="s">
        <v>1119</v>
      </c>
      <c r="ZF13" s="18" t="s">
        <v>1120</v>
      </c>
      <c r="ZG13" s="19" t="s">
        <v>1121</v>
      </c>
      <c r="ZH13" s="24" t="s">
        <v>1122</v>
      </c>
      <c r="ZI13" s="25" t="s">
        <v>1123</v>
      </c>
      <c r="ZJ13" s="22" t="s">
        <v>1124</v>
      </c>
      <c r="ZK13" s="17" t="s">
        <v>1127</v>
      </c>
      <c r="ZL13" s="18" t="s">
        <v>1128</v>
      </c>
      <c r="ZM13" s="19" t="s">
        <v>1129</v>
      </c>
      <c r="ZN13" s="17" t="s">
        <v>984</v>
      </c>
      <c r="ZO13" s="18" t="s">
        <v>985</v>
      </c>
      <c r="ZP13" s="19" t="s">
        <v>1131</v>
      </c>
    </row>
    <row r="14" spans="1:692" ht="15.75" x14ac:dyDescent="0.25">
      <c r="A14" s="2">
        <v>1</v>
      </c>
      <c r="B14" s="1" t="s">
        <v>1142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>
        <v>1</v>
      </c>
      <c r="V14" s="12"/>
      <c r="W14" s="12"/>
      <c r="X14" s="12"/>
      <c r="Y14" s="12">
        <v>1</v>
      </c>
      <c r="Z14" s="12"/>
      <c r="AA14" s="12"/>
      <c r="AB14" s="12">
        <v>1</v>
      </c>
      <c r="AC14" s="12"/>
      <c r="AD14" s="12">
        <v>1</v>
      </c>
      <c r="AE14" s="12"/>
      <c r="AF14" s="12"/>
      <c r="AG14" s="12"/>
      <c r="AH14" s="12">
        <v>1</v>
      </c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/>
      <c r="BF14" s="12">
        <v>1</v>
      </c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20"/>
      <c r="CF14" s="20">
        <v>1</v>
      </c>
      <c r="CG14" s="20"/>
      <c r="CH14" s="12"/>
      <c r="CI14" s="12">
        <v>1</v>
      </c>
      <c r="CJ14" s="12"/>
      <c r="CK14" s="12"/>
      <c r="CL14" s="12">
        <v>1</v>
      </c>
      <c r="CM14" s="12"/>
      <c r="CN14" s="12"/>
      <c r="CO14" s="12"/>
      <c r="CP14" s="12">
        <v>1</v>
      </c>
      <c r="CQ14" s="12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20"/>
      <c r="EF14" s="20">
        <v>1</v>
      </c>
      <c r="EG14" s="20"/>
      <c r="EH14" s="20">
        <v>1</v>
      </c>
      <c r="EI14" s="20"/>
      <c r="EJ14" s="20"/>
      <c r="EK14" s="20"/>
      <c r="EL14" s="20">
        <v>1</v>
      </c>
      <c r="EM14" s="20"/>
      <c r="EN14" s="20">
        <v>1</v>
      </c>
      <c r="EO14" s="20"/>
      <c r="EP14" s="20"/>
      <c r="EQ14" s="20">
        <v>1</v>
      </c>
      <c r="ER14" s="20"/>
      <c r="ES14" s="20"/>
      <c r="ET14" s="20"/>
      <c r="EU14" s="20">
        <v>1</v>
      </c>
      <c r="EV14" s="20"/>
      <c r="EW14" s="20"/>
      <c r="EX14" s="20">
        <v>1</v>
      </c>
      <c r="EY14" s="20"/>
      <c r="EZ14" s="20"/>
      <c r="FA14" s="20">
        <v>1</v>
      </c>
      <c r="FB14" s="20"/>
      <c r="FC14" s="20">
        <v>1</v>
      </c>
      <c r="FD14" s="20"/>
      <c r="FE14" s="20"/>
      <c r="FF14" s="20"/>
      <c r="FG14" s="20">
        <v>1</v>
      </c>
      <c r="FH14" s="33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21"/>
      <c r="FX14" s="1">
        <v>1</v>
      </c>
      <c r="FY14" s="1"/>
      <c r="FZ14" s="1"/>
      <c r="GA14" s="27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/>
      <c r="HD14" s="4">
        <v>1</v>
      </c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20">
        <v>1</v>
      </c>
      <c r="IS14" s="20"/>
      <c r="IT14" s="20"/>
      <c r="IU14" s="20">
        <v>1</v>
      </c>
      <c r="IV14" s="20"/>
      <c r="IW14" s="20"/>
      <c r="IX14" s="20">
        <v>1</v>
      </c>
      <c r="IY14" s="20"/>
      <c r="IZ14" s="20"/>
      <c r="JA14" s="20">
        <v>1</v>
      </c>
      <c r="JB14" s="20"/>
      <c r="JC14" s="20"/>
      <c r="JD14" s="20">
        <v>1</v>
      </c>
      <c r="JE14" s="20"/>
      <c r="JF14" s="20"/>
      <c r="JG14" s="20">
        <v>1</v>
      </c>
      <c r="JH14" s="20"/>
      <c r="JI14" s="33"/>
      <c r="JJ14" s="1">
        <v>1</v>
      </c>
      <c r="JK14" s="1"/>
      <c r="JL14" s="1"/>
      <c r="JM14" s="28"/>
      <c r="JN14" s="20">
        <v>1</v>
      </c>
      <c r="JO14" s="20"/>
      <c r="JP14" s="20">
        <v>1</v>
      </c>
      <c r="JQ14" s="20"/>
      <c r="JR14" s="20"/>
      <c r="JS14" s="20"/>
      <c r="JT14" s="20">
        <v>1</v>
      </c>
      <c r="JU14" s="20"/>
      <c r="JV14" s="20"/>
      <c r="JW14" s="20">
        <v>1</v>
      </c>
      <c r="JX14" s="20"/>
      <c r="JY14" s="20">
        <v>1</v>
      </c>
      <c r="JZ14" s="20"/>
      <c r="KA14" s="20"/>
      <c r="KB14" s="20"/>
      <c r="KC14" s="20">
        <v>1</v>
      </c>
      <c r="KD14" s="20"/>
      <c r="KE14" s="20">
        <v>1</v>
      </c>
      <c r="KF14" s="20"/>
      <c r="KG14" s="20"/>
      <c r="KH14" s="28"/>
      <c r="KI14" s="20">
        <v>1</v>
      </c>
      <c r="KJ14" s="20"/>
      <c r="KK14" s="20">
        <v>1</v>
      </c>
      <c r="KL14" s="20"/>
      <c r="KM14" s="20"/>
      <c r="KN14" s="20">
        <v>1</v>
      </c>
      <c r="KO14" s="20"/>
      <c r="KP14" s="20"/>
      <c r="KQ14" s="20">
        <v>1</v>
      </c>
      <c r="KR14" s="20"/>
      <c r="KS14" s="20"/>
      <c r="KT14" s="20"/>
      <c r="KU14" s="20">
        <v>1</v>
      </c>
      <c r="KV14" s="20"/>
      <c r="KW14" s="20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/>
      <c r="LG14" s="20">
        <v>1</v>
      </c>
      <c r="LH14" s="20"/>
      <c r="LI14" s="20">
        <v>1</v>
      </c>
      <c r="LJ14" s="20"/>
      <c r="LK14" s="20"/>
      <c r="LL14" s="20">
        <v>1</v>
      </c>
      <c r="LM14" s="20"/>
      <c r="LN14" s="20"/>
      <c r="LO14" s="20"/>
      <c r="LP14" s="20">
        <v>1</v>
      </c>
      <c r="LQ14" s="20"/>
      <c r="LR14" s="20">
        <v>1</v>
      </c>
      <c r="LS14" s="20"/>
      <c r="LT14" s="20"/>
      <c r="LU14" s="20">
        <v>1</v>
      </c>
      <c r="LV14" s="20"/>
      <c r="LW14" s="20"/>
      <c r="LX14" s="20">
        <v>1</v>
      </c>
      <c r="LY14" s="20"/>
      <c r="LZ14" s="20"/>
      <c r="MA14" s="20">
        <v>1</v>
      </c>
      <c r="MB14" s="20"/>
      <c r="MC14" s="20"/>
      <c r="MD14" s="20"/>
      <c r="ME14" s="20">
        <v>1</v>
      </c>
      <c r="MF14" s="20"/>
      <c r="MG14" s="20">
        <v>1</v>
      </c>
      <c r="MH14" s="20"/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>
        <v>1</v>
      </c>
      <c r="MT14" s="20"/>
      <c r="MU14" s="20"/>
      <c r="MV14" s="20"/>
      <c r="MW14" s="20">
        <v>1</v>
      </c>
      <c r="MX14" s="20"/>
      <c r="MY14" s="20">
        <v>1</v>
      </c>
      <c r="MZ14" s="20"/>
      <c r="NA14" s="20"/>
      <c r="NB14" s="20"/>
      <c r="NC14" s="20"/>
      <c r="ND14" s="20">
        <v>1</v>
      </c>
      <c r="NE14" s="20"/>
      <c r="NF14" s="20">
        <v>1</v>
      </c>
      <c r="NG14" s="20"/>
      <c r="NH14" s="20">
        <v>1</v>
      </c>
      <c r="NI14" s="20"/>
      <c r="NJ14" s="20"/>
      <c r="NK14" s="20"/>
      <c r="NL14" s="20">
        <v>1</v>
      </c>
      <c r="NM14" s="20"/>
      <c r="NN14" s="20"/>
      <c r="NO14" s="20">
        <v>1</v>
      </c>
      <c r="NP14" s="20"/>
      <c r="NQ14" s="20">
        <v>1</v>
      </c>
      <c r="NR14" s="20"/>
      <c r="NS14" s="20"/>
      <c r="NT14" s="20"/>
      <c r="NU14" s="20">
        <v>1</v>
      </c>
      <c r="NV14" s="20"/>
      <c r="NW14" s="20"/>
      <c r="NX14" s="20">
        <v>1</v>
      </c>
      <c r="NY14" s="20"/>
      <c r="NZ14" s="20">
        <v>1</v>
      </c>
      <c r="OA14" s="20"/>
      <c r="OB14" s="20"/>
      <c r="OC14" s="20">
        <v>1</v>
      </c>
      <c r="OD14" s="20"/>
      <c r="OE14" s="20"/>
      <c r="OF14" s="20">
        <v>1</v>
      </c>
      <c r="OG14" s="20"/>
      <c r="OH14" s="20"/>
      <c r="OI14" s="20">
        <v>1</v>
      </c>
      <c r="OJ14" s="20"/>
      <c r="OK14" s="20"/>
      <c r="OL14" s="20"/>
      <c r="OM14" s="20">
        <v>1</v>
      </c>
      <c r="ON14" s="20"/>
      <c r="OO14" s="20"/>
      <c r="OP14" s="20">
        <v>1</v>
      </c>
      <c r="OQ14" s="20"/>
      <c r="OR14" s="20"/>
      <c r="OS14" s="20">
        <v>1</v>
      </c>
      <c r="OT14" s="20"/>
      <c r="OU14" s="20"/>
      <c r="OV14" s="20">
        <v>1</v>
      </c>
      <c r="OW14" s="20"/>
      <c r="OX14" s="20">
        <v>1</v>
      </c>
      <c r="OY14" s="20"/>
      <c r="OZ14" s="20"/>
      <c r="PA14" s="20">
        <v>1</v>
      </c>
      <c r="PB14" s="20"/>
      <c r="PC14" s="20"/>
      <c r="PD14" s="20">
        <v>1</v>
      </c>
      <c r="PE14" s="20"/>
      <c r="PF14" s="20"/>
      <c r="PG14" s="20">
        <v>1</v>
      </c>
      <c r="PH14" s="20"/>
      <c r="PI14" s="20"/>
      <c r="PJ14" s="20"/>
      <c r="PK14" s="20">
        <v>1</v>
      </c>
      <c r="PL14" s="20"/>
      <c r="PM14" s="20">
        <v>1</v>
      </c>
      <c r="PN14" s="20"/>
      <c r="PO14" s="20"/>
      <c r="PP14" s="20"/>
      <c r="PQ14" s="20">
        <v>1</v>
      </c>
      <c r="PR14" s="20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>
        <v>1</v>
      </c>
      <c r="QL14" s="4"/>
      <c r="QM14" s="4"/>
      <c r="QN14" s="20">
        <v>1</v>
      </c>
      <c r="QO14" s="20"/>
      <c r="QP14" s="20"/>
      <c r="QQ14" s="20">
        <v>1</v>
      </c>
      <c r="QR14" s="20"/>
      <c r="QS14" s="20"/>
      <c r="QT14" s="20">
        <v>1</v>
      </c>
      <c r="QU14" s="20"/>
      <c r="QV14" s="20"/>
      <c r="QW14" s="20">
        <v>1</v>
      </c>
      <c r="QX14" s="20"/>
      <c r="QY14" s="20"/>
      <c r="QZ14" s="20">
        <v>1</v>
      </c>
      <c r="RA14" s="20"/>
      <c r="RB14" s="20"/>
      <c r="RC14" s="4"/>
      <c r="RD14" s="4">
        <v>1</v>
      </c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/>
      <c r="SN14" s="4">
        <v>1</v>
      </c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4"/>
      <c r="SY14" s="20"/>
      <c r="SZ14" s="20">
        <v>1</v>
      </c>
      <c r="TA14" s="20"/>
      <c r="TB14" s="20">
        <v>1</v>
      </c>
      <c r="TC14" s="20"/>
      <c r="TD14" s="20"/>
      <c r="TE14" s="20">
        <v>1</v>
      </c>
      <c r="TF14" s="20"/>
      <c r="TG14" s="20"/>
      <c r="TH14" s="20">
        <v>1</v>
      </c>
      <c r="TI14" s="20"/>
      <c r="TJ14" s="20"/>
      <c r="TK14" s="20">
        <v>1</v>
      </c>
      <c r="TL14" s="20"/>
      <c r="TM14" s="20"/>
      <c r="TN14" s="4">
        <v>1</v>
      </c>
      <c r="TO14" s="4"/>
      <c r="TP14" s="4"/>
      <c r="TQ14" s="4">
        <v>1</v>
      </c>
      <c r="TR14" s="4"/>
      <c r="TS14" s="4"/>
      <c r="TT14" s="4"/>
      <c r="TU14" s="4">
        <v>1</v>
      </c>
      <c r="TV14" s="4"/>
      <c r="TW14" s="4"/>
      <c r="TX14" s="4"/>
      <c r="TY14" s="4">
        <v>1</v>
      </c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/>
      <c r="UV14" s="4">
        <v>1</v>
      </c>
      <c r="UW14" s="4"/>
      <c r="UX14" s="4">
        <v>1</v>
      </c>
      <c r="UY14" s="4"/>
      <c r="UZ14" s="4"/>
      <c r="VA14" s="4">
        <v>1</v>
      </c>
      <c r="VB14" s="4"/>
      <c r="VC14" s="4"/>
      <c r="VD14" s="4"/>
      <c r="VE14" s="4">
        <v>1</v>
      </c>
      <c r="VF14" s="4"/>
      <c r="VG14" s="4"/>
      <c r="VH14" s="4">
        <v>1</v>
      </c>
      <c r="VI14" s="4"/>
      <c r="VJ14" s="4">
        <v>1</v>
      </c>
      <c r="VK14" s="4"/>
      <c r="VL14" s="21"/>
      <c r="VM14" s="4"/>
      <c r="VN14" s="4">
        <v>1</v>
      </c>
      <c r="VO14" s="4"/>
      <c r="VP14" s="4"/>
      <c r="VQ14" s="4"/>
      <c r="VR14" s="4"/>
      <c r="VS14" s="4"/>
      <c r="VT14" s="4">
        <v>1</v>
      </c>
      <c r="VU14" s="21"/>
      <c r="VV14" s="4">
        <v>1</v>
      </c>
      <c r="VW14" s="4"/>
      <c r="VX14" s="21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/>
      <c r="WL14" s="4">
        <v>1</v>
      </c>
      <c r="WM14" s="4"/>
      <c r="WN14" s="4"/>
      <c r="WO14" s="4">
        <v>1</v>
      </c>
      <c r="WP14" s="4"/>
      <c r="WQ14" s="4"/>
      <c r="WR14" s="4">
        <v>1</v>
      </c>
      <c r="WS14" s="4"/>
      <c r="WT14" s="4"/>
      <c r="WU14" s="4">
        <v>1</v>
      </c>
      <c r="WV14" s="21"/>
      <c r="WW14" s="1">
        <v>1</v>
      </c>
      <c r="WX14" s="1"/>
      <c r="WY14" s="1"/>
      <c r="WZ14" s="27">
        <v>1</v>
      </c>
      <c r="XA14" s="4"/>
      <c r="XB14" s="4"/>
      <c r="XC14" s="4">
        <v>1</v>
      </c>
      <c r="XD14" s="4"/>
      <c r="XE14" s="4"/>
      <c r="XF14" s="4"/>
      <c r="XG14" s="4">
        <v>1</v>
      </c>
      <c r="XH14" s="4"/>
      <c r="XI14" s="4">
        <v>1</v>
      </c>
      <c r="XJ14" s="4"/>
      <c r="XK14" s="4"/>
      <c r="XL14" s="4"/>
      <c r="XM14" s="4">
        <v>1</v>
      </c>
      <c r="XN14" s="4"/>
      <c r="XO14" s="4">
        <v>1</v>
      </c>
      <c r="XP14" s="4"/>
      <c r="XQ14" s="4"/>
      <c r="XR14" s="4"/>
      <c r="XS14" s="4">
        <v>1</v>
      </c>
      <c r="XT14" s="4"/>
      <c r="XU14" s="4">
        <v>1</v>
      </c>
      <c r="XV14" s="4"/>
      <c r="XW14" s="4"/>
      <c r="XX14" s="4"/>
      <c r="XY14" s="4">
        <v>1</v>
      </c>
      <c r="XZ14" s="21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/>
      <c r="YK14" s="4">
        <v>1</v>
      </c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/>
      <c r="YW14" s="4">
        <v>1</v>
      </c>
      <c r="YX14" s="4"/>
      <c r="YY14" s="4">
        <v>1</v>
      </c>
      <c r="YZ14" s="4"/>
      <c r="ZA14" s="4"/>
      <c r="ZB14" s="4"/>
      <c r="ZC14" s="4">
        <v>1</v>
      </c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1143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4"/>
      <c r="CF15" s="4"/>
      <c r="CG15" s="4">
        <v>1</v>
      </c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21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20">
        <v>1</v>
      </c>
      <c r="FY15" s="20"/>
      <c r="FZ15" s="20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/>
      <c r="JH15" s="4">
        <v>1</v>
      </c>
      <c r="JI15" s="4"/>
      <c r="JJ15" s="20">
        <v>1</v>
      </c>
      <c r="JK15" s="20"/>
      <c r="JL15" s="20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27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4"/>
      <c r="NQ15" s="4">
        <v>1</v>
      </c>
      <c r="NR15" s="4"/>
      <c r="NS15" s="4"/>
      <c r="NT15" s="4"/>
      <c r="NU15" s="4">
        <v>1</v>
      </c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>
        <v>1</v>
      </c>
      <c r="PN15" s="4"/>
      <c r="PO15" s="4"/>
      <c r="PP15" s="4"/>
      <c r="PQ15" s="4">
        <v>1</v>
      </c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/>
      <c r="TU15" s="4">
        <v>1</v>
      </c>
      <c r="TV15" s="4"/>
      <c r="TW15" s="4"/>
      <c r="TX15" s="4"/>
      <c r="TY15" s="4">
        <v>1</v>
      </c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/>
      <c r="UV15" s="4">
        <v>1</v>
      </c>
      <c r="UW15" s="4"/>
      <c r="UX15" s="4">
        <v>1</v>
      </c>
      <c r="UY15" s="4"/>
      <c r="UZ15" s="4"/>
      <c r="VA15" s="4">
        <v>1</v>
      </c>
      <c r="VB15" s="4"/>
      <c r="VC15" s="4"/>
      <c r="VD15" s="4"/>
      <c r="VE15" s="4">
        <v>1</v>
      </c>
      <c r="VF15" s="4"/>
      <c r="VG15" s="4"/>
      <c r="VH15" s="4">
        <v>1</v>
      </c>
      <c r="VI15" s="4"/>
      <c r="VJ15" s="4">
        <v>1</v>
      </c>
      <c r="VK15" s="4"/>
      <c r="VL15" s="21"/>
      <c r="VM15" s="4"/>
      <c r="VN15" s="4">
        <v>1</v>
      </c>
      <c r="VO15" s="4"/>
      <c r="VP15" s="4">
        <v>1</v>
      </c>
      <c r="VQ15" s="4"/>
      <c r="VR15" s="4"/>
      <c r="VS15" s="4"/>
      <c r="VT15" s="4">
        <v>1</v>
      </c>
      <c r="VU15" s="21"/>
      <c r="VV15" s="4"/>
      <c r="VW15" s="4">
        <v>1</v>
      </c>
      <c r="VX15" s="21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20"/>
      <c r="WX15" s="20">
        <v>1</v>
      </c>
      <c r="WY15" s="20"/>
      <c r="WZ15" s="4">
        <v>1</v>
      </c>
      <c r="XA15" s="4"/>
      <c r="XB15" s="4"/>
      <c r="XC15" s="4">
        <v>1</v>
      </c>
      <c r="XD15" s="4"/>
      <c r="XE15" s="4"/>
      <c r="XF15" s="4"/>
      <c r="XG15" s="4"/>
      <c r="XH15" s="4">
        <v>1</v>
      </c>
      <c r="XI15" s="4">
        <v>1</v>
      </c>
      <c r="XJ15" s="4"/>
      <c r="XK15" s="4"/>
      <c r="XL15" s="4"/>
      <c r="XM15" s="4"/>
      <c r="XN15" s="4">
        <v>1</v>
      </c>
      <c r="XO15" s="4">
        <v>1</v>
      </c>
      <c r="XP15" s="4"/>
      <c r="XQ15" s="4"/>
      <c r="XR15" s="4"/>
      <c r="XS15" s="4">
        <v>1</v>
      </c>
      <c r="XT15" s="4"/>
      <c r="XU15" s="4">
        <v>1</v>
      </c>
      <c r="XV15" s="4"/>
      <c r="XW15" s="4"/>
      <c r="XX15" s="4"/>
      <c r="XY15" s="4">
        <v>1</v>
      </c>
      <c r="XZ15" s="21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/>
      <c r="YK15" s="4">
        <v>1</v>
      </c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5.75" x14ac:dyDescent="0.25">
      <c r="A16" s="2">
        <v>3</v>
      </c>
      <c r="B16" s="1" t="s">
        <v>1144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21">
        <v>1</v>
      </c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/>
      <c r="HD16" s="4">
        <v>1</v>
      </c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27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/>
      <c r="OV16" s="4">
        <v>1</v>
      </c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/>
      <c r="QI16" s="4">
        <v>1</v>
      </c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/>
      <c r="SQ16" s="4">
        <v>1</v>
      </c>
      <c r="SR16" s="4"/>
      <c r="SS16" s="4">
        <v>1</v>
      </c>
      <c r="ST16" s="4"/>
      <c r="SU16" s="4"/>
      <c r="SV16" s="4"/>
      <c r="SW16" s="4">
        <v>1</v>
      </c>
      <c r="SX16" s="4"/>
      <c r="SY16" s="4"/>
      <c r="SZ16" s="4">
        <v>1</v>
      </c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/>
      <c r="TX16" s="4"/>
      <c r="TY16" s="4">
        <v>1</v>
      </c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/>
      <c r="UJ16" s="4">
        <v>1</v>
      </c>
      <c r="UK16" s="4"/>
      <c r="UL16" s="4"/>
      <c r="UM16" s="4">
        <v>1</v>
      </c>
      <c r="UN16" s="4"/>
      <c r="UO16" s="4">
        <v>1</v>
      </c>
      <c r="UP16" s="4"/>
      <c r="UQ16" s="4"/>
      <c r="UR16" s="4">
        <v>1</v>
      </c>
      <c r="US16" s="4"/>
      <c r="UT16" s="4"/>
      <c r="UU16" s="4"/>
      <c r="UV16" s="4">
        <v>1</v>
      </c>
      <c r="UW16" s="4"/>
      <c r="UX16" s="4">
        <v>1</v>
      </c>
      <c r="UY16" s="4"/>
      <c r="UZ16" s="4"/>
      <c r="VA16" s="4">
        <v>1</v>
      </c>
      <c r="VB16" s="4"/>
      <c r="VC16" s="4"/>
      <c r="VD16" s="4"/>
      <c r="VE16" s="4">
        <v>1</v>
      </c>
      <c r="VF16" s="4"/>
      <c r="VG16" s="4"/>
      <c r="VH16" s="4">
        <v>1</v>
      </c>
      <c r="VI16" s="4"/>
      <c r="VJ16" s="4">
        <v>1</v>
      </c>
      <c r="VK16" s="4"/>
      <c r="VL16" s="21"/>
      <c r="VM16" s="4"/>
      <c r="VN16" s="4">
        <v>1</v>
      </c>
      <c r="VO16" s="4"/>
      <c r="VP16" s="4">
        <v>1</v>
      </c>
      <c r="VQ16" s="4">
        <v>1</v>
      </c>
      <c r="VR16" s="4"/>
      <c r="VS16" s="4"/>
      <c r="VT16" s="4">
        <v>1</v>
      </c>
      <c r="VU16" s="21"/>
      <c r="VV16" s="4">
        <v>1</v>
      </c>
      <c r="VW16" s="4"/>
      <c r="VX16" s="21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/>
      <c r="WL16" s="4">
        <v>1</v>
      </c>
      <c r="WM16" s="4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>
        <v>1</v>
      </c>
      <c r="XA16" s="4"/>
      <c r="XB16" s="4"/>
      <c r="XC16" s="4">
        <v>1</v>
      </c>
      <c r="XD16" s="4"/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/>
      <c r="XN16" s="4">
        <v>1</v>
      </c>
      <c r="XO16" s="4">
        <v>1</v>
      </c>
      <c r="XP16" s="4"/>
      <c r="XQ16" s="4"/>
      <c r="XR16" s="4"/>
      <c r="XS16" s="4">
        <v>1</v>
      </c>
      <c r="XT16" s="4"/>
      <c r="XU16" s="4">
        <v>1</v>
      </c>
      <c r="XV16" s="4"/>
      <c r="XW16" s="4"/>
      <c r="XX16" s="4"/>
      <c r="XY16" s="4">
        <v>1</v>
      </c>
      <c r="XZ16" s="21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/>
      <c r="YK16" s="4">
        <v>1</v>
      </c>
      <c r="YL16" s="4"/>
      <c r="YM16" s="4">
        <v>1</v>
      </c>
      <c r="YN16" s="4"/>
      <c r="YO16" s="4"/>
      <c r="YP16" s="4"/>
      <c r="YQ16" s="4">
        <v>1</v>
      </c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15.75" x14ac:dyDescent="0.25">
      <c r="A17" s="2">
        <v>4</v>
      </c>
      <c r="B17" s="1" t="s">
        <v>1145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/>
      <c r="CG17" s="4">
        <v>1</v>
      </c>
      <c r="CH17" s="1"/>
      <c r="CI17" s="1">
        <v>1</v>
      </c>
      <c r="CJ17" s="1"/>
      <c r="CK17" s="1"/>
      <c r="CL17" s="1">
        <v>1</v>
      </c>
      <c r="CM17" s="1"/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21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/>
      <c r="HD17" s="4">
        <v>1</v>
      </c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27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/>
      <c r="LG17" s="4">
        <v>1</v>
      </c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/>
      <c r="NO17" s="4">
        <v>1</v>
      </c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/>
      <c r="OA17" s="4">
        <v>1</v>
      </c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/>
      <c r="PK17" s="4">
        <v>1</v>
      </c>
      <c r="PL17" s="4"/>
      <c r="PM17" s="4">
        <v>1</v>
      </c>
      <c r="PN17" s="4"/>
      <c r="PO17" s="4"/>
      <c r="PP17" s="4">
        <v>1</v>
      </c>
      <c r="PQ17" s="4"/>
      <c r="PR17" s="4"/>
      <c r="PS17" s="4"/>
      <c r="PT17" s="4">
        <v>1</v>
      </c>
      <c r="PU17" s="4"/>
      <c r="PV17" s="4">
        <v>1</v>
      </c>
      <c r="PW17" s="4"/>
      <c r="PX17" s="4"/>
      <c r="PY17" s="4">
        <v>1</v>
      </c>
      <c r="PZ17" s="4"/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/>
      <c r="SB17" s="4">
        <v>1</v>
      </c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/>
      <c r="TX17" s="4"/>
      <c r="TY17" s="4">
        <v>1</v>
      </c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/>
      <c r="UV17" s="4">
        <v>1</v>
      </c>
      <c r="UW17" s="4"/>
      <c r="UX17" s="4">
        <v>1</v>
      </c>
      <c r="UY17" s="4"/>
      <c r="UZ17" s="4"/>
      <c r="VA17" s="4">
        <v>1</v>
      </c>
      <c r="VB17" s="4"/>
      <c r="VC17" s="4"/>
      <c r="VD17" s="4"/>
      <c r="VE17" s="4">
        <v>1</v>
      </c>
      <c r="VF17" s="4"/>
      <c r="VG17" s="4"/>
      <c r="VH17" s="4">
        <v>1</v>
      </c>
      <c r="VI17" s="4"/>
      <c r="VJ17" s="4">
        <v>1</v>
      </c>
      <c r="VK17" s="4"/>
      <c r="VL17" s="21"/>
      <c r="VM17" s="4"/>
      <c r="VN17" s="4">
        <v>1</v>
      </c>
      <c r="VO17" s="4"/>
      <c r="VP17" s="4">
        <v>1</v>
      </c>
      <c r="VQ17" s="4"/>
      <c r="VR17" s="4"/>
      <c r="VS17" s="4"/>
      <c r="VT17" s="4">
        <v>1</v>
      </c>
      <c r="VU17" s="21"/>
      <c r="VV17" s="4">
        <v>1</v>
      </c>
      <c r="VW17" s="4"/>
      <c r="VX17" s="21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/>
      <c r="XG17" s="4">
        <v>1</v>
      </c>
      <c r="XH17" s="4"/>
      <c r="XI17" s="4">
        <v>1</v>
      </c>
      <c r="XJ17" s="4"/>
      <c r="XK17" s="4"/>
      <c r="XL17" s="4"/>
      <c r="XM17" s="4">
        <v>1</v>
      </c>
      <c r="XN17" s="4"/>
      <c r="XO17" s="4">
        <v>1</v>
      </c>
      <c r="XP17" s="4"/>
      <c r="XQ17" s="4"/>
      <c r="XR17" s="4"/>
      <c r="XS17" s="4">
        <v>1</v>
      </c>
      <c r="XT17" s="4"/>
      <c r="XU17" s="4">
        <v>1</v>
      </c>
      <c r="XV17" s="4"/>
      <c r="XW17" s="4"/>
      <c r="XX17" s="4">
        <v>1</v>
      </c>
      <c r="XY17" s="4"/>
      <c r="XZ17" s="21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/>
      <c r="YK17" s="4">
        <v>1</v>
      </c>
      <c r="YL17" s="4"/>
      <c r="YM17" s="4">
        <v>1</v>
      </c>
      <c r="YN17" s="4"/>
      <c r="YO17" s="4"/>
      <c r="YP17" s="4"/>
      <c r="YQ17" s="4">
        <v>1</v>
      </c>
      <c r="YR17" s="4"/>
      <c r="YS17" s="4">
        <v>1</v>
      </c>
      <c r="YT17" s="4"/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5.75" x14ac:dyDescent="0.25">
      <c r="A18" s="2">
        <v>5</v>
      </c>
      <c r="B18" s="1" t="s">
        <v>1146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1"/>
      <c r="BH18" s="1"/>
      <c r="BI18" s="1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/>
      <c r="CA18" s="1">
        <v>1</v>
      </c>
      <c r="CB18" s="1"/>
      <c r="CC18" s="1">
        <v>1</v>
      </c>
      <c r="CD18" s="1"/>
      <c r="CE18" s="4"/>
      <c r="CF18" s="4"/>
      <c r="CG18" s="4">
        <v>1</v>
      </c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/>
      <c r="CQ18" s="1">
        <v>1</v>
      </c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21">
        <v>1</v>
      </c>
      <c r="FI18" s="4">
        <v>1</v>
      </c>
      <c r="FJ18" s="4"/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/>
      <c r="HD18" s="4">
        <v>1</v>
      </c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/>
      <c r="IB18" s="4">
        <v>1</v>
      </c>
      <c r="IC18" s="4"/>
      <c r="ID18" s="4">
        <v>1</v>
      </c>
      <c r="IE18" s="4"/>
      <c r="IF18" s="4"/>
      <c r="IG18" s="4">
        <v>1</v>
      </c>
      <c r="IH18" s="4"/>
      <c r="II18" s="4"/>
      <c r="IJ18" s="4"/>
      <c r="IK18" s="4">
        <v>1</v>
      </c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>
        <v>1</v>
      </c>
      <c r="JE18" s="4"/>
      <c r="JF18" s="4"/>
      <c r="JG18" s="4"/>
      <c r="JH18" s="4">
        <v>1</v>
      </c>
      <c r="JI18" s="4"/>
      <c r="JJ18" s="4"/>
      <c r="JK18" s="4"/>
      <c r="JL18" s="4">
        <v>1</v>
      </c>
      <c r="JM18" s="4"/>
      <c r="JN18" s="4">
        <v>1</v>
      </c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27"/>
      <c r="KI18" s="4"/>
      <c r="KJ18" s="4">
        <v>1</v>
      </c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/>
      <c r="LP18" s="4"/>
      <c r="LQ18" s="4">
        <v>1</v>
      </c>
      <c r="LR18" s="4"/>
      <c r="LS18" s="4">
        <v>1</v>
      </c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>
        <v>1</v>
      </c>
      <c r="NL18" s="4"/>
      <c r="NM18" s="4"/>
      <c r="NN18" s="4">
        <v>1</v>
      </c>
      <c r="NO18" s="4"/>
      <c r="NP18" s="4"/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>
        <v>1</v>
      </c>
      <c r="OB18" s="4"/>
      <c r="OC18" s="4">
        <v>1</v>
      </c>
      <c r="OD18" s="4"/>
      <c r="OE18" s="4"/>
      <c r="OF18" s="4"/>
      <c r="OG18" s="4">
        <v>1</v>
      </c>
      <c r="OH18" s="4"/>
      <c r="OI18" s="4">
        <v>1</v>
      </c>
      <c r="OJ18" s="4"/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>
        <v>1</v>
      </c>
      <c r="PH18" s="4"/>
      <c r="PI18" s="4"/>
      <c r="PJ18" s="4"/>
      <c r="PK18" s="4"/>
      <c r="PL18" s="4">
        <v>1</v>
      </c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/>
      <c r="RA18" s="4">
        <v>1</v>
      </c>
      <c r="RB18" s="4"/>
      <c r="RC18" s="4"/>
      <c r="RD18" s="4">
        <v>1</v>
      </c>
      <c r="RE18" s="4"/>
      <c r="RF18" s="4">
        <v>1</v>
      </c>
      <c r="RG18" s="4"/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/>
      <c r="SB18" s="4"/>
      <c r="SC18" s="4">
        <v>1</v>
      </c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/>
      <c r="SN18" s="4">
        <v>1</v>
      </c>
      <c r="SO18" s="4"/>
      <c r="SP18" s="4"/>
      <c r="SQ18" s="4"/>
      <c r="SR18" s="4">
        <v>1</v>
      </c>
      <c r="SS18" s="4">
        <v>1</v>
      </c>
      <c r="ST18" s="4"/>
      <c r="SU18" s="4">
        <v>1</v>
      </c>
      <c r="SV18" s="4"/>
      <c r="SW18" s="4">
        <v>1</v>
      </c>
      <c r="SX18" s="4"/>
      <c r="SY18" s="4"/>
      <c r="SZ18" s="4">
        <v>1</v>
      </c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/>
      <c r="TU18" s="4">
        <v>1</v>
      </c>
      <c r="TV18" s="4"/>
      <c r="TW18" s="4"/>
      <c r="TX18" s="4"/>
      <c r="TY18" s="4">
        <v>1</v>
      </c>
      <c r="TZ18" s="4">
        <v>1</v>
      </c>
      <c r="UA18" s="4"/>
      <c r="UB18" s="4"/>
      <c r="UC18" s="4"/>
      <c r="UD18" s="4">
        <v>1</v>
      </c>
      <c r="UE18" s="4"/>
      <c r="UF18" s="4">
        <v>1</v>
      </c>
      <c r="UG18" s="4"/>
      <c r="UH18" s="4"/>
      <c r="UI18" s="4"/>
      <c r="UJ18" s="4"/>
      <c r="UK18" s="4">
        <v>1</v>
      </c>
      <c r="UL18" s="4"/>
      <c r="UM18" s="4"/>
      <c r="UN18" s="4">
        <v>1</v>
      </c>
      <c r="UO18" s="4"/>
      <c r="UP18" s="4">
        <v>1</v>
      </c>
      <c r="UQ18" s="4"/>
      <c r="UR18" s="4">
        <v>1</v>
      </c>
      <c r="US18" s="4"/>
      <c r="UT18" s="4"/>
      <c r="UU18" s="4"/>
      <c r="UV18" s="4">
        <v>1</v>
      </c>
      <c r="UW18" s="4"/>
      <c r="UX18" s="4"/>
      <c r="UY18" s="4">
        <v>1</v>
      </c>
      <c r="UZ18" s="4"/>
      <c r="VA18" s="4">
        <v>1</v>
      </c>
      <c r="VB18" s="4"/>
      <c r="VC18" s="4"/>
      <c r="VD18" s="4"/>
      <c r="VE18" s="4"/>
      <c r="VF18" s="4">
        <v>1</v>
      </c>
      <c r="VG18" s="4"/>
      <c r="VH18" s="4">
        <v>1</v>
      </c>
      <c r="VI18" s="4"/>
      <c r="VJ18" s="4">
        <v>1</v>
      </c>
      <c r="VK18" s="4"/>
      <c r="VL18" s="21"/>
      <c r="VM18" s="4"/>
      <c r="VN18" s="4">
        <v>1</v>
      </c>
      <c r="VO18" s="4"/>
      <c r="VP18" s="4"/>
      <c r="VQ18" s="4"/>
      <c r="VR18" s="4">
        <v>1</v>
      </c>
      <c r="VS18" s="4"/>
      <c r="VT18" s="4">
        <v>1</v>
      </c>
      <c r="VU18" s="21"/>
      <c r="VV18" s="4"/>
      <c r="VW18" s="4"/>
      <c r="VX18" s="21">
        <v>1</v>
      </c>
      <c r="VY18" s="4"/>
      <c r="VZ18" s="4">
        <v>1</v>
      </c>
      <c r="WA18" s="4"/>
      <c r="WB18" s="4">
        <v>1</v>
      </c>
      <c r="WC18" s="4"/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/>
      <c r="WM18" s="4">
        <v>1</v>
      </c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/>
      <c r="XE18" s="4">
        <v>1</v>
      </c>
      <c r="XF18" s="4"/>
      <c r="XG18" s="4"/>
      <c r="XH18" s="4">
        <v>1</v>
      </c>
      <c r="XI18" s="4">
        <v>1</v>
      </c>
      <c r="XJ18" s="4"/>
      <c r="XK18" s="4"/>
      <c r="XL18" s="4"/>
      <c r="XM18" s="4"/>
      <c r="XN18" s="4">
        <v>1</v>
      </c>
      <c r="XO18" s="4">
        <v>1</v>
      </c>
      <c r="XP18" s="4"/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/>
      <c r="XZ18" s="21">
        <v>1</v>
      </c>
      <c r="YA18" s="4"/>
      <c r="YB18" s="4">
        <v>1</v>
      </c>
      <c r="YC18" s="4"/>
      <c r="YD18" s="4">
        <v>1</v>
      </c>
      <c r="YE18" s="4"/>
      <c r="YF18" s="4"/>
      <c r="YG18" s="4">
        <v>1</v>
      </c>
      <c r="YH18" s="4"/>
      <c r="YI18" s="4"/>
      <c r="YJ18" s="4"/>
      <c r="YK18" s="4">
        <v>1</v>
      </c>
      <c r="YL18" s="4"/>
      <c r="YM18" s="4">
        <v>1</v>
      </c>
      <c r="YN18" s="4"/>
      <c r="YO18" s="4"/>
      <c r="YP18" s="4"/>
      <c r="YQ18" s="4">
        <v>1</v>
      </c>
      <c r="YR18" s="4"/>
      <c r="YS18" s="4">
        <v>1</v>
      </c>
      <c r="YT18" s="4"/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5.75" x14ac:dyDescent="0.25">
      <c r="A19" s="2">
        <v>6</v>
      </c>
      <c r="B19" s="1" t="s">
        <v>1147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21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27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/>
      <c r="NO19" s="4">
        <v>1</v>
      </c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/>
      <c r="QF19" s="4">
        <v>1</v>
      </c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>
        <v>1</v>
      </c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/>
      <c r="TX19" s="4"/>
      <c r="TY19" s="4">
        <v>1</v>
      </c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>
        <v>1</v>
      </c>
      <c r="VK19" s="4"/>
      <c r="VL19" s="21"/>
      <c r="VM19" s="4"/>
      <c r="VN19" s="4">
        <v>1</v>
      </c>
      <c r="VO19" s="4"/>
      <c r="VP19" s="4">
        <v>1</v>
      </c>
      <c r="VQ19" s="4"/>
      <c r="VR19" s="4"/>
      <c r="VS19" s="4">
        <v>1</v>
      </c>
      <c r="VT19" s="4"/>
      <c r="VU19" s="21"/>
      <c r="VV19" s="4">
        <v>1</v>
      </c>
      <c r="VW19" s="4"/>
      <c r="VX19" s="21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/>
      <c r="WL19" s="4">
        <v>1</v>
      </c>
      <c r="WM19" s="4"/>
      <c r="WN19" s="4">
        <v>1</v>
      </c>
      <c r="WO19" s="4"/>
      <c r="WP19" s="4"/>
      <c r="WQ19" s="4"/>
      <c r="WR19" s="4">
        <v>1</v>
      </c>
      <c r="WS19" s="4"/>
      <c r="WT19" s="4"/>
      <c r="WU19" s="4">
        <v>1</v>
      </c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/>
      <c r="XG19" s="4">
        <v>1</v>
      </c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/>
      <c r="XS19" s="4">
        <v>1</v>
      </c>
      <c r="XT19" s="4"/>
      <c r="XU19" s="4">
        <v>1</v>
      </c>
      <c r="XV19" s="4"/>
      <c r="XW19" s="4"/>
      <c r="XX19" s="4"/>
      <c r="XY19" s="4">
        <v>1</v>
      </c>
      <c r="XZ19" s="21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/>
      <c r="YK19" s="4">
        <v>1</v>
      </c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/>
      <c r="ZC19" s="4">
        <v>1</v>
      </c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5.75" x14ac:dyDescent="0.25">
      <c r="A20" s="2">
        <v>7</v>
      </c>
      <c r="B20" s="41" t="s">
        <v>1148</v>
      </c>
      <c r="C20" s="9"/>
      <c r="D20" s="9">
        <v>1</v>
      </c>
      <c r="E20" s="9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21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27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/>
      <c r="OJ20" s="4">
        <v>1</v>
      </c>
      <c r="OK20" s="4"/>
      <c r="OL20" s="4">
        <v>1</v>
      </c>
      <c r="OM20" s="4"/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/>
      <c r="QF20" s="4">
        <v>1</v>
      </c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>
        <v>1</v>
      </c>
      <c r="SW20" s="4"/>
      <c r="SX20" s="4"/>
      <c r="SY20" s="4"/>
      <c r="SZ20" s="4">
        <v>1</v>
      </c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/>
      <c r="TY20" s="4">
        <v>1</v>
      </c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/>
      <c r="VH20" s="4">
        <v>1</v>
      </c>
      <c r="VI20" s="4"/>
      <c r="VJ20" s="4">
        <v>1</v>
      </c>
      <c r="VK20" s="4"/>
      <c r="VL20" s="21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21"/>
      <c r="VV20" s="4">
        <v>1</v>
      </c>
      <c r="VW20" s="4"/>
      <c r="VX20" s="21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/>
      <c r="WL20" s="4">
        <v>1</v>
      </c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/>
      <c r="XG20" s="4">
        <v>1</v>
      </c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/>
      <c r="XS20" s="4">
        <v>1</v>
      </c>
      <c r="XT20" s="4"/>
      <c r="XU20" s="4">
        <v>1</v>
      </c>
      <c r="XV20" s="4"/>
      <c r="XW20" s="4"/>
      <c r="XX20" s="4">
        <v>1</v>
      </c>
      <c r="XY20" s="4"/>
      <c r="XZ20" s="21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/>
      <c r="YK20" s="4">
        <v>1</v>
      </c>
      <c r="YL20" s="4"/>
      <c r="YM20" s="4">
        <v>1</v>
      </c>
      <c r="YN20" s="4"/>
      <c r="YO20" s="4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/>
      <c r="ZC20" s="4">
        <v>1</v>
      </c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.75" x14ac:dyDescent="0.25">
      <c r="A21" s="3">
        <v>8</v>
      </c>
      <c r="B21" s="39" t="s">
        <v>1149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21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/>
      <c r="HD21" s="4">
        <v>1</v>
      </c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27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/>
      <c r="NF21" s="4">
        <v>1</v>
      </c>
      <c r="NG21" s="4"/>
      <c r="NH21" s="4">
        <v>1</v>
      </c>
      <c r="NI21" s="4"/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>
        <v>1</v>
      </c>
      <c r="OW21" s="4"/>
      <c r="OX21" s="4">
        <v>1</v>
      </c>
      <c r="OY21" s="4"/>
      <c r="OZ21" s="4"/>
      <c r="PA21" s="4">
        <v>1</v>
      </c>
      <c r="PB21" s="4"/>
      <c r="PC21" s="4"/>
      <c r="PD21" s="4"/>
      <c r="PE21" s="4">
        <v>1</v>
      </c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>
        <v>1</v>
      </c>
      <c r="SR21" s="4"/>
      <c r="SS21" s="4">
        <v>1</v>
      </c>
      <c r="ST21" s="4"/>
      <c r="SU21" s="4"/>
      <c r="SV21" s="4">
        <v>1</v>
      </c>
      <c r="SW21" s="4"/>
      <c r="SX21" s="4"/>
      <c r="SY21" s="4"/>
      <c r="SZ21" s="4">
        <v>1</v>
      </c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/>
      <c r="TX21" s="4"/>
      <c r="TY21" s="4">
        <v>1</v>
      </c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/>
      <c r="UV21" s="4">
        <v>1</v>
      </c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>
        <v>1</v>
      </c>
      <c r="VI21" s="4"/>
      <c r="VJ21" s="4">
        <v>1</v>
      </c>
      <c r="VK21" s="4"/>
      <c r="VL21" s="21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21"/>
      <c r="VV21" s="4">
        <v>1</v>
      </c>
      <c r="VW21" s="4"/>
      <c r="VX21" s="21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/>
      <c r="XS21" s="4">
        <v>1</v>
      </c>
      <c r="XT21" s="4"/>
      <c r="XU21" s="4">
        <v>1</v>
      </c>
      <c r="XV21" s="4"/>
      <c r="XW21" s="4"/>
      <c r="XX21" s="4"/>
      <c r="XY21" s="4">
        <v>1</v>
      </c>
      <c r="XZ21" s="21"/>
      <c r="YA21" s="4">
        <v>1</v>
      </c>
      <c r="YB21" s="4"/>
      <c r="YC21" s="4"/>
      <c r="YD21" s="4">
        <v>1</v>
      </c>
      <c r="YE21" s="4"/>
      <c r="YF21" s="4"/>
      <c r="YG21" s="4">
        <v>1</v>
      </c>
      <c r="YH21" s="4"/>
      <c r="YI21" s="4"/>
      <c r="YJ21" s="4"/>
      <c r="YK21" s="4">
        <v>1</v>
      </c>
      <c r="YL21" s="4"/>
      <c r="YM21" s="4">
        <v>1</v>
      </c>
      <c r="YN21" s="4"/>
      <c r="YO21" s="4"/>
      <c r="YP21" s="4"/>
      <c r="YQ21" s="4">
        <v>1</v>
      </c>
      <c r="YR21" s="4"/>
      <c r="YS21" s="4">
        <v>1</v>
      </c>
      <c r="YT21" s="4"/>
      <c r="YU21" s="4"/>
      <c r="YV21" s="4">
        <v>1</v>
      </c>
      <c r="YW21" s="4"/>
      <c r="YX21" s="4"/>
      <c r="YY21" s="4">
        <v>1</v>
      </c>
      <c r="YZ21" s="4"/>
      <c r="ZA21" s="4"/>
      <c r="ZB21" s="4"/>
      <c r="ZC21" s="4">
        <v>1</v>
      </c>
      <c r="ZD21" s="4"/>
      <c r="ZE21" s="4"/>
      <c r="ZF21" s="4">
        <v>1</v>
      </c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.75" x14ac:dyDescent="0.25">
      <c r="A22" s="3">
        <v>9</v>
      </c>
      <c r="B22" s="39" t="s">
        <v>1150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21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/>
      <c r="HD22" s="4">
        <v>1</v>
      </c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27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>
        <v>1</v>
      </c>
      <c r="NL22" s="4"/>
      <c r="NM22" s="4"/>
      <c r="NN22" s="4"/>
      <c r="NO22" s="4"/>
      <c r="NP22" s="4">
        <v>1</v>
      </c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>
        <v>1</v>
      </c>
      <c r="OY22" s="4"/>
      <c r="OZ22" s="4"/>
      <c r="PA22" s="4">
        <v>1</v>
      </c>
      <c r="PB22" s="4"/>
      <c r="PC22" s="4"/>
      <c r="PD22" s="4"/>
      <c r="PE22" s="4">
        <v>1</v>
      </c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/>
      <c r="QL22" s="4">
        <v>1</v>
      </c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/>
      <c r="RD22" s="4">
        <v>1</v>
      </c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/>
      <c r="SB22" s="4">
        <v>1</v>
      </c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4"/>
      <c r="SY22" s="4"/>
      <c r="SZ22" s="4">
        <v>1</v>
      </c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/>
      <c r="TY22" s="4">
        <v>1</v>
      </c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/>
      <c r="UJ22" s="4"/>
      <c r="UK22" s="4">
        <v>1</v>
      </c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/>
      <c r="UV22" s="4">
        <v>1</v>
      </c>
      <c r="UW22" s="4"/>
      <c r="UX22" s="4">
        <v>1</v>
      </c>
      <c r="UY22" s="4"/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>
        <v>1</v>
      </c>
      <c r="VK22" s="4"/>
      <c r="VL22" s="21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21"/>
      <c r="VV22" s="4">
        <v>1</v>
      </c>
      <c r="VW22" s="4"/>
      <c r="VX22" s="21"/>
      <c r="VY22" s="4"/>
      <c r="VZ22" s="4">
        <v>1</v>
      </c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/>
      <c r="WL22" s="4">
        <v>1</v>
      </c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>
        <v>1</v>
      </c>
      <c r="WX22" s="4"/>
      <c r="WY22" s="4"/>
      <c r="WZ22" s="4">
        <v>1</v>
      </c>
      <c r="XA22" s="4"/>
      <c r="XB22" s="4"/>
      <c r="XC22" s="4"/>
      <c r="XD22" s="4">
        <v>1</v>
      </c>
      <c r="XE22" s="4"/>
      <c r="XF22" s="4"/>
      <c r="XG22" s="4"/>
      <c r="XH22" s="4">
        <v>1</v>
      </c>
      <c r="XI22" s="4">
        <v>1</v>
      </c>
      <c r="XJ22" s="4"/>
      <c r="XK22" s="4"/>
      <c r="XL22" s="4"/>
      <c r="XM22" s="4"/>
      <c r="XN22" s="4">
        <v>1</v>
      </c>
      <c r="XO22" s="4">
        <v>1</v>
      </c>
      <c r="XP22" s="4"/>
      <c r="XQ22" s="4"/>
      <c r="XR22" s="4"/>
      <c r="XS22" s="4">
        <v>1</v>
      </c>
      <c r="XT22" s="4"/>
      <c r="XU22" s="4">
        <v>1</v>
      </c>
      <c r="XV22" s="4"/>
      <c r="XW22" s="4"/>
      <c r="XX22" s="4"/>
      <c r="XY22" s="4">
        <v>1</v>
      </c>
      <c r="XZ22" s="21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>
        <v>1</v>
      </c>
      <c r="YT22" s="4"/>
      <c r="YU22" s="4"/>
      <c r="YV22" s="4">
        <v>1</v>
      </c>
      <c r="YW22" s="4"/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5.75" x14ac:dyDescent="0.25">
      <c r="A23" s="3">
        <v>10</v>
      </c>
      <c r="B23" s="39" t="s">
        <v>1151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/>
      <c r="FH23" s="21">
        <v>1</v>
      </c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/>
      <c r="HC23" s="4"/>
      <c r="HD23" s="4">
        <v>1</v>
      </c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27"/>
      <c r="KI23" s="4">
        <v>1</v>
      </c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/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/>
      <c r="MW23" s="4">
        <v>1</v>
      </c>
      <c r="MX23" s="4"/>
      <c r="MY23" s="4">
        <v>1</v>
      </c>
      <c r="MZ23" s="4"/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>
        <v>1</v>
      </c>
      <c r="NL23" s="4"/>
      <c r="NM23" s="4"/>
      <c r="NN23" s="4"/>
      <c r="NO23" s="4">
        <v>1</v>
      </c>
      <c r="NP23" s="4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/>
      <c r="QC23" s="4">
        <v>1</v>
      </c>
      <c r="QD23" s="4"/>
      <c r="QE23" s="4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/>
      <c r="SB23" s="4">
        <v>1</v>
      </c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>
        <v>1</v>
      </c>
      <c r="SR23" s="4"/>
      <c r="SS23" s="4">
        <v>1</v>
      </c>
      <c r="ST23" s="4"/>
      <c r="SU23" s="4"/>
      <c r="SV23" s="4"/>
      <c r="SW23" s="4">
        <v>1</v>
      </c>
      <c r="SX23" s="4"/>
      <c r="SY23" s="4"/>
      <c r="SZ23" s="4">
        <v>1</v>
      </c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/>
      <c r="TY23" s="4">
        <v>1</v>
      </c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/>
      <c r="UK23" s="4">
        <v>1</v>
      </c>
      <c r="UL23" s="4"/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/>
      <c r="UV23" s="4">
        <v>1</v>
      </c>
      <c r="UW23" s="4"/>
      <c r="UX23" s="4">
        <v>1</v>
      </c>
      <c r="UY23" s="4"/>
      <c r="UZ23" s="4"/>
      <c r="VA23" s="4">
        <v>1</v>
      </c>
      <c r="VB23" s="4"/>
      <c r="VC23" s="4"/>
      <c r="VD23" s="4"/>
      <c r="VE23" s="4"/>
      <c r="VF23" s="4">
        <v>1</v>
      </c>
      <c r="VG23" s="4"/>
      <c r="VH23" s="4">
        <v>1</v>
      </c>
      <c r="VI23" s="4"/>
      <c r="VJ23" s="4">
        <v>1</v>
      </c>
      <c r="VK23" s="4"/>
      <c r="VL23" s="21"/>
      <c r="VM23" s="4">
        <v>1</v>
      </c>
      <c r="VN23" s="4"/>
      <c r="VO23" s="4"/>
      <c r="VP23" s="4"/>
      <c r="VQ23" s="4">
        <v>1</v>
      </c>
      <c r="VR23" s="4"/>
      <c r="VS23" s="4"/>
      <c r="VT23" s="4">
        <v>1</v>
      </c>
      <c r="VU23" s="21"/>
      <c r="VV23" s="4">
        <v>1</v>
      </c>
      <c r="VW23" s="4"/>
      <c r="VX23" s="21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>
        <v>1</v>
      </c>
      <c r="XA23" s="4"/>
      <c r="XB23" s="4"/>
      <c r="XC23" s="4"/>
      <c r="XD23" s="4">
        <v>1</v>
      </c>
      <c r="XE23" s="4"/>
      <c r="XF23" s="4"/>
      <c r="XG23" s="4"/>
      <c r="XH23" s="4">
        <v>1</v>
      </c>
      <c r="XI23" s="4">
        <v>1</v>
      </c>
      <c r="XJ23" s="4"/>
      <c r="XK23" s="4"/>
      <c r="XL23" s="4"/>
      <c r="XM23" s="4"/>
      <c r="XN23" s="4">
        <v>1</v>
      </c>
      <c r="XO23" s="4">
        <v>1</v>
      </c>
      <c r="XP23" s="4"/>
      <c r="XQ23" s="4"/>
      <c r="XR23" s="4"/>
      <c r="XS23" s="4">
        <v>1</v>
      </c>
      <c r="XT23" s="4"/>
      <c r="XU23" s="4">
        <v>1</v>
      </c>
      <c r="XV23" s="4"/>
      <c r="XW23" s="4"/>
      <c r="XX23" s="4"/>
      <c r="XY23" s="4">
        <v>1</v>
      </c>
      <c r="XZ23" s="21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/>
      <c r="YK23" s="4">
        <v>1</v>
      </c>
      <c r="YL23" s="4"/>
      <c r="YM23" s="4">
        <v>1</v>
      </c>
      <c r="YN23" s="4"/>
      <c r="YO23" s="4"/>
      <c r="YP23" s="4"/>
      <c r="YQ23" s="4">
        <v>1</v>
      </c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/>
      <c r="ZC23" s="4">
        <v>1</v>
      </c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</row>
    <row r="24" spans="1:692" ht="15.75" x14ac:dyDescent="0.25">
      <c r="A24" s="3">
        <v>11</v>
      </c>
      <c r="B24" s="39" t="s">
        <v>1152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/>
      <c r="FH24" s="21">
        <v>1</v>
      </c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27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>
        <v>1</v>
      </c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>
        <v>1</v>
      </c>
      <c r="NL24" s="4"/>
      <c r="NM24" s="4"/>
      <c r="NN24" s="4"/>
      <c r="NO24" s="4"/>
      <c r="NP24" s="4">
        <v>1</v>
      </c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/>
      <c r="PE24" s="4">
        <v>1</v>
      </c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>
        <v>1</v>
      </c>
      <c r="QX24" s="4"/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/>
      <c r="TO24" s="4">
        <v>1</v>
      </c>
      <c r="TP24" s="4"/>
      <c r="TQ24" s="4">
        <v>1</v>
      </c>
      <c r="TR24" s="4"/>
      <c r="TS24" s="4"/>
      <c r="TT24" s="4"/>
      <c r="TU24" s="4">
        <v>1</v>
      </c>
      <c r="TV24" s="4"/>
      <c r="TW24" s="4"/>
      <c r="TX24" s="4"/>
      <c r="TY24" s="4">
        <v>1</v>
      </c>
      <c r="TZ24" s="4"/>
      <c r="UA24" s="4">
        <v>1</v>
      </c>
      <c r="UB24" s="4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/>
      <c r="UV24" s="4">
        <v>1</v>
      </c>
      <c r="UW24" s="4"/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>
        <v>1</v>
      </c>
      <c r="VK24" s="4"/>
      <c r="VL24" s="21"/>
      <c r="VM24" s="4">
        <v>1</v>
      </c>
      <c r="VN24" s="4"/>
      <c r="VO24" s="4"/>
      <c r="VP24" s="4"/>
      <c r="VQ24" s="4">
        <v>1</v>
      </c>
      <c r="VR24" s="4"/>
      <c r="VS24" s="4"/>
      <c r="VT24" s="4">
        <v>1</v>
      </c>
      <c r="VU24" s="21"/>
      <c r="VV24" s="4"/>
      <c r="VW24" s="4">
        <v>1</v>
      </c>
      <c r="VX24" s="21"/>
      <c r="VY24" s="4"/>
      <c r="VZ24" s="4">
        <v>1</v>
      </c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>
        <v>1</v>
      </c>
      <c r="XA24" s="4"/>
      <c r="XB24" s="4"/>
      <c r="XC24" s="4"/>
      <c r="XD24" s="4">
        <v>1</v>
      </c>
      <c r="XE24" s="4"/>
      <c r="XF24" s="4"/>
      <c r="XG24" s="4"/>
      <c r="XH24" s="4">
        <v>1</v>
      </c>
      <c r="XI24" s="4">
        <v>1</v>
      </c>
      <c r="XJ24" s="4"/>
      <c r="XK24" s="4"/>
      <c r="XL24" s="4"/>
      <c r="XM24" s="4"/>
      <c r="XN24" s="4">
        <v>1</v>
      </c>
      <c r="XO24" s="4">
        <v>1</v>
      </c>
      <c r="XP24" s="4"/>
      <c r="XQ24" s="4"/>
      <c r="XR24" s="4"/>
      <c r="XS24" s="4">
        <v>1</v>
      </c>
      <c r="XT24" s="4"/>
      <c r="XU24" s="4">
        <v>1</v>
      </c>
      <c r="XV24" s="4"/>
      <c r="XW24" s="4"/>
      <c r="XX24" s="4"/>
      <c r="XY24" s="4">
        <v>1</v>
      </c>
      <c r="XZ24" s="21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/>
      <c r="YK24" s="4">
        <v>1</v>
      </c>
      <c r="YL24" s="4"/>
      <c r="YM24" s="4">
        <v>1</v>
      </c>
      <c r="YN24" s="4"/>
      <c r="YO24" s="4"/>
      <c r="YP24" s="4"/>
      <c r="YQ24" s="4">
        <v>1</v>
      </c>
      <c r="YR24" s="4"/>
      <c r="YS24" s="4">
        <v>1</v>
      </c>
      <c r="YT24" s="4"/>
      <c r="YU24" s="4"/>
      <c r="YV24" s="4">
        <v>1</v>
      </c>
      <c r="YW24" s="4"/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.75" x14ac:dyDescent="0.25">
      <c r="A25" s="3">
        <v>12</v>
      </c>
      <c r="B25" s="40" t="s">
        <v>1153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21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27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/>
      <c r="SZ25" s="4">
        <v>1</v>
      </c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/>
      <c r="TY25" s="4">
        <v>1</v>
      </c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21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21"/>
      <c r="VV25" s="4">
        <v>1</v>
      </c>
      <c r="VW25" s="4"/>
      <c r="VX25" s="21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/>
      <c r="WL25" s="4">
        <v>1</v>
      </c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/>
      <c r="XS25" s="4">
        <v>1</v>
      </c>
      <c r="XT25" s="4"/>
      <c r="XU25" s="4">
        <v>1</v>
      </c>
      <c r="XV25" s="4"/>
      <c r="XW25" s="4"/>
      <c r="XX25" s="4">
        <v>1</v>
      </c>
      <c r="XY25" s="4"/>
      <c r="XZ25" s="21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/>
      <c r="YK25" s="4">
        <v>1</v>
      </c>
      <c r="YL25" s="4"/>
      <c r="YM25" s="4">
        <v>1</v>
      </c>
      <c r="YN25" s="4"/>
      <c r="YO25" s="4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/>
      <c r="ZC25" s="4">
        <v>1</v>
      </c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.75" x14ac:dyDescent="0.25">
      <c r="A26" s="3">
        <v>13</v>
      </c>
      <c r="B26" s="39" t="s">
        <v>1154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21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/>
      <c r="HD26" s="4">
        <v>1</v>
      </c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/>
      <c r="JW26" s="4">
        <v>1</v>
      </c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27"/>
      <c r="KI26" s="4">
        <v>1</v>
      </c>
      <c r="KJ26" s="4"/>
      <c r="KK26" s="4">
        <v>1</v>
      </c>
      <c r="KL26" s="4"/>
      <c r="KM26" s="4"/>
      <c r="KN26" s="4">
        <v>1</v>
      </c>
      <c r="KO26" s="4"/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/>
      <c r="LG26" s="4">
        <v>1</v>
      </c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/>
      <c r="NU26" s="4">
        <v>1</v>
      </c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>
        <v>1</v>
      </c>
      <c r="OP26" s="4"/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/>
      <c r="QF26" s="4">
        <v>1</v>
      </c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4"/>
      <c r="SY26" s="4"/>
      <c r="SZ26" s="4">
        <v>1</v>
      </c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/>
      <c r="TX26" s="4"/>
      <c r="TY26" s="4">
        <v>1</v>
      </c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>
        <v>1</v>
      </c>
      <c r="US26" s="4"/>
      <c r="UT26" s="4"/>
      <c r="UU26" s="4"/>
      <c r="UV26" s="4">
        <v>1</v>
      </c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>
        <v>1</v>
      </c>
      <c r="VK26" s="4"/>
      <c r="VL26" s="21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21"/>
      <c r="VV26" s="4">
        <v>1</v>
      </c>
      <c r="VW26" s="4"/>
      <c r="VX26" s="21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/>
      <c r="WL26" s="4">
        <v>1</v>
      </c>
      <c r="WM26" s="4"/>
      <c r="WN26" s="4">
        <v>1</v>
      </c>
      <c r="WO26" s="4"/>
      <c r="WP26" s="4"/>
      <c r="WQ26" s="4"/>
      <c r="WR26" s="4">
        <v>1</v>
      </c>
      <c r="WS26" s="4"/>
      <c r="WT26" s="4"/>
      <c r="WU26" s="4">
        <v>1</v>
      </c>
      <c r="WV26" s="4"/>
      <c r="WW26" s="4">
        <v>1</v>
      </c>
      <c r="WX26" s="4"/>
      <c r="WY26" s="4"/>
      <c r="WZ26" s="4">
        <v>1</v>
      </c>
      <c r="XA26" s="4"/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>
        <v>1</v>
      </c>
      <c r="XP26" s="4"/>
      <c r="XQ26" s="4"/>
      <c r="XR26" s="4"/>
      <c r="XS26" s="4">
        <v>1</v>
      </c>
      <c r="XT26" s="4"/>
      <c r="XU26" s="4">
        <v>1</v>
      </c>
      <c r="XV26" s="4"/>
      <c r="XW26" s="4"/>
      <c r="XX26" s="4">
        <v>1</v>
      </c>
      <c r="XY26" s="4"/>
      <c r="XZ26" s="21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/>
      <c r="YK26" s="4">
        <v>1</v>
      </c>
      <c r="YL26" s="4"/>
      <c r="YM26" s="4">
        <v>1</v>
      </c>
      <c r="YN26" s="4"/>
      <c r="YO26" s="4"/>
      <c r="YP26" s="4"/>
      <c r="YQ26" s="4">
        <v>1</v>
      </c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/>
      <c r="ZC26" s="4">
        <v>1</v>
      </c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5.75" x14ac:dyDescent="0.25">
      <c r="A27" s="3">
        <v>14</v>
      </c>
      <c r="B27" s="40" t="s">
        <v>1155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21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/>
      <c r="HD27" s="4">
        <v>1</v>
      </c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27"/>
      <c r="KI27" s="4">
        <v>1</v>
      </c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/>
      <c r="KX27" s="4">
        <v>1</v>
      </c>
      <c r="KY27" s="4"/>
      <c r="KZ27" s="4">
        <v>1</v>
      </c>
      <c r="LA27" s="4"/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/>
      <c r="OG27" s="4">
        <v>1</v>
      </c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/>
      <c r="OV27" s="4">
        <v>1</v>
      </c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/>
      <c r="QF27" s="4">
        <v>1</v>
      </c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/>
      <c r="SZ27" s="4">
        <v>1</v>
      </c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/>
      <c r="TX27" s="4"/>
      <c r="TY27" s="4">
        <v>1</v>
      </c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/>
      <c r="UV27" s="4">
        <v>1</v>
      </c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/>
      <c r="VH27" s="4">
        <v>1</v>
      </c>
      <c r="VI27" s="4"/>
      <c r="VJ27" s="4">
        <v>1</v>
      </c>
      <c r="VK27" s="4"/>
      <c r="VL27" s="21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21"/>
      <c r="VV27" s="4">
        <v>1</v>
      </c>
      <c r="VW27" s="4"/>
      <c r="VX27" s="21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/>
      <c r="WL27" s="4">
        <v>1</v>
      </c>
      <c r="WM27" s="4"/>
      <c r="WN27" s="4"/>
      <c r="WO27" s="4">
        <v>1</v>
      </c>
      <c r="WP27" s="4"/>
      <c r="WQ27" s="4"/>
      <c r="WR27" s="4">
        <v>1</v>
      </c>
      <c r="WS27" s="4"/>
      <c r="WT27" s="4"/>
      <c r="WU27" s="4">
        <v>1</v>
      </c>
      <c r="WV27" s="4"/>
      <c r="WW27" s="4">
        <v>1</v>
      </c>
      <c r="WX27" s="4"/>
      <c r="WY27" s="4"/>
      <c r="WZ27" s="4">
        <v>1</v>
      </c>
      <c r="XA27" s="4"/>
      <c r="XB27" s="4"/>
      <c r="XC27" s="4"/>
      <c r="XD27" s="4">
        <v>1</v>
      </c>
      <c r="XE27" s="4"/>
      <c r="XF27" s="4"/>
      <c r="XG27" s="4">
        <v>1</v>
      </c>
      <c r="XH27" s="4"/>
      <c r="XI27" s="4">
        <v>1</v>
      </c>
      <c r="XJ27" s="4"/>
      <c r="XK27" s="4"/>
      <c r="XL27" s="4"/>
      <c r="XM27" s="4">
        <v>1</v>
      </c>
      <c r="XN27" s="4"/>
      <c r="XO27" s="4">
        <v>1</v>
      </c>
      <c r="XP27" s="4"/>
      <c r="XQ27" s="4"/>
      <c r="XR27" s="4"/>
      <c r="XS27" s="4">
        <v>1</v>
      </c>
      <c r="XT27" s="4"/>
      <c r="XU27" s="4">
        <v>1</v>
      </c>
      <c r="XV27" s="4"/>
      <c r="XW27" s="4"/>
      <c r="XX27" s="4">
        <v>1</v>
      </c>
      <c r="XY27" s="4"/>
      <c r="XZ27" s="21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/>
      <c r="YK27" s="4">
        <v>1</v>
      </c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/>
      <c r="ZC27" s="4">
        <v>1</v>
      </c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5.75" x14ac:dyDescent="0.25">
      <c r="A28" s="3">
        <v>15</v>
      </c>
      <c r="B28" s="39" t="s">
        <v>1156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/>
      <c r="CQ28" s="4">
        <v>1</v>
      </c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/>
      <c r="DO28" s="4">
        <v>1</v>
      </c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/>
      <c r="FH28" s="21">
        <v>1</v>
      </c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/>
      <c r="HD28" s="4">
        <v>1</v>
      </c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>
        <v>1</v>
      </c>
      <c r="IV28" s="4"/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/>
      <c r="KF28" s="4">
        <v>1</v>
      </c>
      <c r="KG28" s="4"/>
      <c r="KH28" s="27"/>
      <c r="KI28" s="4">
        <v>1</v>
      </c>
      <c r="KJ28" s="4"/>
      <c r="KK28" s="4">
        <v>1</v>
      </c>
      <c r="KL28" s="4"/>
      <c r="KM28" s="4"/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/>
      <c r="MW28" s="4">
        <v>1</v>
      </c>
      <c r="MX28" s="4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/>
      <c r="NU28" s="4">
        <v>1</v>
      </c>
      <c r="NV28" s="4"/>
      <c r="NW28" s="4"/>
      <c r="NX28" s="4">
        <v>1</v>
      </c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/>
      <c r="OJ28" s="4">
        <v>1</v>
      </c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/>
      <c r="OV28" s="4">
        <v>1</v>
      </c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>
        <v>1</v>
      </c>
      <c r="PN28" s="4"/>
      <c r="PO28" s="4"/>
      <c r="PP28" s="4"/>
      <c r="PQ28" s="4">
        <v>1</v>
      </c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/>
      <c r="QF28" s="4">
        <v>1</v>
      </c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/>
      <c r="SN28" s="4">
        <v>1</v>
      </c>
      <c r="SO28" s="4"/>
      <c r="SP28" s="4"/>
      <c r="SQ28" s="4">
        <v>1</v>
      </c>
      <c r="SR28" s="4"/>
      <c r="SS28" s="4">
        <v>1</v>
      </c>
      <c r="ST28" s="4"/>
      <c r="SU28" s="4"/>
      <c r="SV28" s="4"/>
      <c r="SW28" s="4">
        <v>1</v>
      </c>
      <c r="SX28" s="4"/>
      <c r="SY28" s="4"/>
      <c r="SZ28" s="4">
        <v>1</v>
      </c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/>
      <c r="TU28" s="4">
        <v>1</v>
      </c>
      <c r="TV28" s="4"/>
      <c r="TW28" s="4"/>
      <c r="TX28" s="4"/>
      <c r="TY28" s="4">
        <v>1</v>
      </c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/>
      <c r="UJ28" s="4"/>
      <c r="UK28" s="4">
        <v>1</v>
      </c>
      <c r="UL28" s="4"/>
      <c r="UM28" s="4">
        <v>1</v>
      </c>
      <c r="UN28" s="4"/>
      <c r="UO28" s="4"/>
      <c r="UP28" s="4">
        <v>1</v>
      </c>
      <c r="UQ28" s="4"/>
      <c r="UR28" s="4">
        <v>1</v>
      </c>
      <c r="US28" s="4"/>
      <c r="UT28" s="4"/>
      <c r="UU28" s="4"/>
      <c r="UV28" s="4">
        <v>1</v>
      </c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/>
      <c r="VH28" s="4">
        <v>1</v>
      </c>
      <c r="VI28" s="4"/>
      <c r="VJ28" s="4">
        <v>1</v>
      </c>
      <c r="VK28" s="4"/>
      <c r="VL28" s="21"/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21"/>
      <c r="VV28" s="4">
        <v>1</v>
      </c>
      <c r="VW28" s="4"/>
      <c r="VX28" s="21"/>
      <c r="VY28" s="4">
        <v>1</v>
      </c>
      <c r="VZ28" s="4"/>
      <c r="WA28" s="4"/>
      <c r="WB28" s="4">
        <v>1</v>
      </c>
      <c r="WC28" s="4"/>
      <c r="WD28" s="4"/>
      <c r="WE28" s="4"/>
      <c r="WF28" s="4">
        <v>1</v>
      </c>
      <c r="WG28" s="4"/>
      <c r="WH28" s="4">
        <v>1</v>
      </c>
      <c r="WI28" s="4"/>
      <c r="WJ28" s="4"/>
      <c r="WK28" s="4"/>
      <c r="WL28" s="4">
        <v>1</v>
      </c>
      <c r="WM28" s="4"/>
      <c r="WN28" s="4"/>
      <c r="WO28" s="4">
        <v>1</v>
      </c>
      <c r="WP28" s="4"/>
      <c r="WQ28" s="4"/>
      <c r="WR28" s="4">
        <v>1</v>
      </c>
      <c r="WS28" s="4"/>
      <c r="WT28" s="4"/>
      <c r="WU28" s="4">
        <v>1</v>
      </c>
      <c r="WV28" s="4"/>
      <c r="WW28" s="4"/>
      <c r="WX28" s="4">
        <v>1</v>
      </c>
      <c r="WY28" s="4"/>
      <c r="WZ28" s="4">
        <v>1</v>
      </c>
      <c r="XA28" s="4"/>
      <c r="XB28" s="4"/>
      <c r="XC28" s="4"/>
      <c r="XD28" s="4">
        <v>1</v>
      </c>
      <c r="XE28" s="4"/>
      <c r="XF28" s="4"/>
      <c r="XG28" s="4">
        <v>1</v>
      </c>
      <c r="XH28" s="4"/>
      <c r="XI28" s="4">
        <v>1</v>
      </c>
      <c r="XJ28" s="4"/>
      <c r="XK28" s="4"/>
      <c r="XL28" s="4"/>
      <c r="XM28" s="4"/>
      <c r="XN28" s="4">
        <v>1</v>
      </c>
      <c r="XO28" s="4">
        <v>1</v>
      </c>
      <c r="XP28" s="4"/>
      <c r="XQ28" s="4"/>
      <c r="XR28" s="4"/>
      <c r="XS28" s="4">
        <v>1</v>
      </c>
      <c r="XT28" s="4"/>
      <c r="XU28" s="4">
        <v>1</v>
      </c>
      <c r="XV28" s="4"/>
      <c r="XW28" s="4"/>
      <c r="XX28" s="4"/>
      <c r="XY28" s="4"/>
      <c r="XZ28" s="21">
        <v>1</v>
      </c>
      <c r="YA28" s="4"/>
      <c r="YB28" s="4">
        <v>1</v>
      </c>
      <c r="YC28" s="4"/>
      <c r="YD28" s="4">
        <v>1</v>
      </c>
      <c r="YE28" s="4"/>
      <c r="YF28" s="4"/>
      <c r="YG28" s="4">
        <v>1</v>
      </c>
      <c r="YH28" s="4"/>
      <c r="YI28" s="4"/>
      <c r="YJ28" s="4"/>
      <c r="YK28" s="4">
        <v>1</v>
      </c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/>
      <c r="ZC28" s="4">
        <v>1</v>
      </c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.75" x14ac:dyDescent="0.25">
      <c r="A29" s="3">
        <v>16</v>
      </c>
      <c r="B29" s="39" t="s">
        <v>1157</v>
      </c>
      <c r="C29" s="3">
        <v>1</v>
      </c>
      <c r="D29" s="3"/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21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/>
      <c r="HD29" s="4">
        <v>1</v>
      </c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27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/>
      <c r="OS29" s="4">
        <v>1</v>
      </c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>
        <v>1</v>
      </c>
      <c r="SR29" s="4"/>
      <c r="SS29" s="4">
        <v>1</v>
      </c>
      <c r="ST29" s="4"/>
      <c r="SU29" s="4"/>
      <c r="SV29" s="4"/>
      <c r="SW29" s="4">
        <v>1</v>
      </c>
      <c r="SX29" s="4"/>
      <c r="SY29" s="4"/>
      <c r="SZ29" s="4">
        <v>1</v>
      </c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/>
      <c r="TU29" s="4">
        <v>1</v>
      </c>
      <c r="TV29" s="4"/>
      <c r="TW29" s="4"/>
      <c r="TX29" s="4"/>
      <c r="TY29" s="4">
        <v>1</v>
      </c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>
        <v>1</v>
      </c>
      <c r="US29" s="4"/>
      <c r="UT29" s="4"/>
      <c r="UU29" s="4"/>
      <c r="UV29" s="4">
        <v>1</v>
      </c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/>
      <c r="VH29" s="4">
        <v>1</v>
      </c>
      <c r="VI29" s="4"/>
      <c r="VJ29" s="4">
        <v>1</v>
      </c>
      <c r="VK29" s="4"/>
      <c r="VL29" s="21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21"/>
      <c r="VV29" s="4">
        <v>1</v>
      </c>
      <c r="VW29" s="4"/>
      <c r="VX29" s="21"/>
      <c r="VY29" s="4">
        <v>1</v>
      </c>
      <c r="VZ29" s="4"/>
      <c r="WA29" s="4"/>
      <c r="WB29" s="4">
        <v>1</v>
      </c>
      <c r="WC29" s="4"/>
      <c r="WD29" s="4"/>
      <c r="WE29" s="4"/>
      <c r="WF29" s="4">
        <v>1</v>
      </c>
      <c r="WG29" s="4"/>
      <c r="WH29" s="4">
        <v>1</v>
      </c>
      <c r="WI29" s="4"/>
      <c r="WJ29" s="4"/>
      <c r="WK29" s="4"/>
      <c r="WL29" s="4">
        <v>1</v>
      </c>
      <c r="WM29" s="4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>
        <v>1</v>
      </c>
      <c r="WX29" s="4"/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/>
      <c r="XM29" s="4">
        <v>1</v>
      </c>
      <c r="XN29" s="4"/>
      <c r="XO29" s="4">
        <v>1</v>
      </c>
      <c r="XP29" s="4"/>
      <c r="XQ29" s="4"/>
      <c r="XR29" s="4"/>
      <c r="XS29" s="4">
        <v>1</v>
      </c>
      <c r="XT29" s="4"/>
      <c r="XU29" s="4">
        <v>1</v>
      </c>
      <c r="XV29" s="4"/>
      <c r="XW29" s="4"/>
      <c r="XX29" s="4"/>
      <c r="XY29" s="4">
        <v>1</v>
      </c>
      <c r="XZ29" s="21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/>
      <c r="YK29" s="4">
        <v>1</v>
      </c>
      <c r="YL29" s="4"/>
      <c r="YM29" s="4">
        <v>1</v>
      </c>
      <c r="YN29" s="4"/>
      <c r="YO29" s="4"/>
      <c r="YP29" s="4"/>
      <c r="YQ29" s="4">
        <v>1</v>
      </c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/>
      <c r="ZC29" s="4">
        <v>1</v>
      </c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5.75" x14ac:dyDescent="0.25">
      <c r="A30" s="3">
        <v>17</v>
      </c>
      <c r="B30" s="39" t="s">
        <v>1158</v>
      </c>
      <c r="C30" s="3"/>
      <c r="D30" s="3">
        <v>1</v>
      </c>
      <c r="E30" s="3"/>
      <c r="F30" s="4"/>
      <c r="G30" s="4">
        <v>1</v>
      </c>
      <c r="H30" s="4"/>
      <c r="I30" s="4"/>
      <c r="J30" s="4"/>
      <c r="K30" s="4">
        <v>1</v>
      </c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/>
      <c r="CH30" s="4">
        <v>1</v>
      </c>
      <c r="CI30" s="4">
        <v>1</v>
      </c>
      <c r="CJ30" s="4"/>
      <c r="CK30" s="4"/>
      <c r="CL30" s="4">
        <v>1</v>
      </c>
      <c r="CM30" s="4"/>
      <c r="CN30" s="4"/>
      <c r="CO30" s="4"/>
      <c r="CP30" s="4"/>
      <c r="CQ30" s="4">
        <v>1</v>
      </c>
      <c r="CR30" s="4"/>
      <c r="CS30" s="4">
        <v>1</v>
      </c>
      <c r="CT30" s="4"/>
      <c r="CU30" s="4">
        <v>1</v>
      </c>
      <c r="CV30" s="4"/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/>
      <c r="DL30" s="4">
        <v>1</v>
      </c>
      <c r="DM30" s="4"/>
      <c r="DN30" s="4"/>
      <c r="DO30" s="4">
        <v>1</v>
      </c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/>
      <c r="FH30" s="21">
        <v>1</v>
      </c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>
        <v>1</v>
      </c>
      <c r="FV30" s="4"/>
      <c r="FW30" s="4"/>
      <c r="FX30" s="4"/>
      <c r="FY30" s="4"/>
      <c r="FZ30" s="4">
        <v>1</v>
      </c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/>
      <c r="HD30" s="4">
        <v>1</v>
      </c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>
        <v>1</v>
      </c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27"/>
      <c r="KI30" s="4">
        <v>1</v>
      </c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/>
      <c r="KS30" s="4">
        <v>1</v>
      </c>
      <c r="KT30" s="4"/>
      <c r="KU30" s="4"/>
      <c r="KV30" s="4">
        <v>1</v>
      </c>
      <c r="KW30" s="4"/>
      <c r="KX30" s="4">
        <v>1</v>
      </c>
      <c r="KY30" s="4"/>
      <c r="KZ30" s="4"/>
      <c r="LA30" s="4">
        <v>1</v>
      </c>
      <c r="LB30" s="4"/>
      <c r="LC30" s="4">
        <v>1</v>
      </c>
      <c r="LD30" s="4"/>
      <c r="LE30" s="4"/>
      <c r="LF30" s="4"/>
      <c r="LG30" s="4">
        <v>1</v>
      </c>
      <c r="LH30" s="4"/>
      <c r="LI30" s="4">
        <v>1</v>
      </c>
      <c r="LJ30" s="4"/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>
        <v>1</v>
      </c>
      <c r="NI30" s="4"/>
      <c r="NJ30" s="4"/>
      <c r="NK30" s="4">
        <v>1</v>
      </c>
      <c r="NL30" s="4"/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/>
      <c r="NY30" s="4">
        <v>1</v>
      </c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>
        <v>1</v>
      </c>
      <c r="OY30" s="4"/>
      <c r="OZ30" s="4"/>
      <c r="PA30" s="4">
        <v>1</v>
      </c>
      <c r="PB30" s="4"/>
      <c r="PC30" s="4"/>
      <c r="PD30" s="4"/>
      <c r="PE30" s="4">
        <v>1</v>
      </c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>
        <v>1</v>
      </c>
      <c r="QX30" s="4"/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4"/>
      <c r="SY30" s="4"/>
      <c r="SZ30" s="4">
        <v>1</v>
      </c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/>
      <c r="TY30" s="4">
        <v>1</v>
      </c>
      <c r="TZ30" s="4"/>
      <c r="UA30" s="4">
        <v>1</v>
      </c>
      <c r="UB30" s="4"/>
      <c r="UC30" s="4">
        <v>1</v>
      </c>
      <c r="UD30" s="4"/>
      <c r="UE30" s="4"/>
      <c r="UF30" s="4">
        <v>1</v>
      </c>
      <c r="UG30" s="4"/>
      <c r="UH30" s="4"/>
      <c r="UI30" s="4"/>
      <c r="UJ30" s="4"/>
      <c r="UK30" s="4">
        <v>1</v>
      </c>
      <c r="UL30" s="4"/>
      <c r="UM30" s="4">
        <v>1</v>
      </c>
      <c r="UN30" s="4"/>
      <c r="UO30" s="4"/>
      <c r="UP30" s="4">
        <v>1</v>
      </c>
      <c r="UQ30" s="4"/>
      <c r="UR30" s="4">
        <v>1</v>
      </c>
      <c r="US30" s="4"/>
      <c r="UT30" s="4"/>
      <c r="UU30" s="4"/>
      <c r="UV30" s="4">
        <v>1</v>
      </c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/>
      <c r="VF30" s="4">
        <v>1</v>
      </c>
      <c r="VG30" s="4"/>
      <c r="VH30" s="4">
        <v>1</v>
      </c>
      <c r="VI30" s="4"/>
      <c r="VJ30" s="4">
        <v>1</v>
      </c>
      <c r="VK30" s="4"/>
      <c r="VL30" s="21"/>
      <c r="VM30" s="4"/>
      <c r="VN30" s="4">
        <v>1</v>
      </c>
      <c r="VO30" s="4"/>
      <c r="VP30" s="4"/>
      <c r="VQ30" s="4"/>
      <c r="VR30" s="4">
        <v>1</v>
      </c>
      <c r="VS30" s="4"/>
      <c r="VT30" s="4">
        <v>1</v>
      </c>
      <c r="VU30" s="21"/>
      <c r="VV30" s="4"/>
      <c r="VW30" s="4">
        <v>1</v>
      </c>
      <c r="VX30" s="21"/>
      <c r="VY30" s="4"/>
      <c r="VZ30" s="4">
        <v>1</v>
      </c>
      <c r="WA30" s="4"/>
      <c r="WB30" s="4">
        <v>1</v>
      </c>
      <c r="WC30" s="4"/>
      <c r="WD30" s="4"/>
      <c r="WE30" s="4"/>
      <c r="WF30" s="4"/>
      <c r="WG30" s="4">
        <v>1</v>
      </c>
      <c r="WH30" s="4">
        <v>1</v>
      </c>
      <c r="WI30" s="4"/>
      <c r="WJ30" s="4"/>
      <c r="WK30" s="4"/>
      <c r="WL30" s="4"/>
      <c r="WM30" s="4">
        <v>1</v>
      </c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>
        <v>1</v>
      </c>
      <c r="XA30" s="4"/>
      <c r="XB30" s="4"/>
      <c r="XC30" s="4"/>
      <c r="XD30" s="4">
        <v>1</v>
      </c>
      <c r="XE30" s="4"/>
      <c r="XF30" s="4"/>
      <c r="XG30" s="4">
        <v>1</v>
      </c>
      <c r="XH30" s="4"/>
      <c r="XI30" s="4">
        <v>1</v>
      </c>
      <c r="XJ30" s="4"/>
      <c r="XK30" s="4"/>
      <c r="XL30" s="4"/>
      <c r="XM30" s="4"/>
      <c r="XN30" s="4">
        <v>1</v>
      </c>
      <c r="XO30" s="4">
        <v>1</v>
      </c>
      <c r="XP30" s="4"/>
      <c r="XQ30" s="4"/>
      <c r="XR30" s="4"/>
      <c r="XS30" s="4">
        <v>1</v>
      </c>
      <c r="XT30" s="4"/>
      <c r="XU30" s="4">
        <v>1</v>
      </c>
      <c r="XV30" s="4"/>
      <c r="XW30" s="4"/>
      <c r="XX30" s="4"/>
      <c r="XY30" s="4">
        <v>1</v>
      </c>
      <c r="XZ30" s="21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/>
      <c r="YK30" s="4">
        <v>1</v>
      </c>
      <c r="YL30" s="4"/>
      <c r="YM30" s="4">
        <v>1</v>
      </c>
      <c r="YN30" s="4"/>
      <c r="YO30" s="4"/>
      <c r="YP30" s="4"/>
      <c r="YQ30" s="4">
        <v>1</v>
      </c>
      <c r="YR30" s="4"/>
      <c r="YS30" s="4">
        <v>1</v>
      </c>
      <c r="YT30" s="4"/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.75" x14ac:dyDescent="0.25">
      <c r="A31" s="3">
        <v>18</v>
      </c>
      <c r="B31" s="40" t="s">
        <v>1159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21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27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>
        <v>1</v>
      </c>
      <c r="PH31" s="4"/>
      <c r="PI31" s="4"/>
      <c r="PJ31" s="4"/>
      <c r="PK31" s="4">
        <v>1</v>
      </c>
      <c r="PL31" s="4"/>
      <c r="PM31" s="4"/>
      <c r="PN31" s="4">
        <v>1</v>
      </c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/>
      <c r="SN31" s="4">
        <v>1</v>
      </c>
      <c r="SO31" s="4"/>
      <c r="SP31" s="4"/>
      <c r="SQ31" s="4">
        <v>1</v>
      </c>
      <c r="SR31" s="4"/>
      <c r="SS31" s="4">
        <v>1</v>
      </c>
      <c r="ST31" s="4"/>
      <c r="SU31" s="4"/>
      <c r="SV31" s="4"/>
      <c r="SW31" s="4">
        <v>1</v>
      </c>
      <c r="SX31" s="4"/>
      <c r="SY31" s="4"/>
      <c r="SZ31" s="4">
        <v>1</v>
      </c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/>
      <c r="TU31" s="4">
        <v>1</v>
      </c>
      <c r="TV31" s="4"/>
      <c r="TW31" s="4"/>
      <c r="TX31" s="4"/>
      <c r="TY31" s="4">
        <v>1</v>
      </c>
      <c r="TZ31" s="4"/>
      <c r="UA31" s="4">
        <v>1</v>
      </c>
      <c r="UB31" s="4"/>
      <c r="UC31" s="4">
        <v>1</v>
      </c>
      <c r="UD31" s="4"/>
      <c r="UE31" s="4"/>
      <c r="UF31" s="4">
        <v>1</v>
      </c>
      <c r="UG31" s="4"/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>
        <v>1</v>
      </c>
      <c r="US31" s="4"/>
      <c r="UT31" s="4"/>
      <c r="UU31" s="4"/>
      <c r="UV31" s="4">
        <v>1</v>
      </c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/>
      <c r="VH31" s="4">
        <v>1</v>
      </c>
      <c r="VI31" s="4"/>
      <c r="VJ31" s="4">
        <v>1</v>
      </c>
      <c r="VK31" s="4"/>
      <c r="VL31" s="21"/>
      <c r="VM31" s="4">
        <v>1</v>
      </c>
      <c r="VN31" s="4"/>
      <c r="VO31" s="4"/>
      <c r="VP31" s="4"/>
      <c r="VQ31" s="4">
        <v>1</v>
      </c>
      <c r="VR31" s="4"/>
      <c r="VS31" s="4"/>
      <c r="VT31" s="4">
        <v>1</v>
      </c>
      <c r="VU31" s="21"/>
      <c r="VV31" s="4">
        <v>1</v>
      </c>
      <c r="VW31" s="4"/>
      <c r="VX31" s="21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>
        <v>1</v>
      </c>
      <c r="WX31" s="4"/>
      <c r="WY31" s="4"/>
      <c r="WZ31" s="4">
        <v>1</v>
      </c>
      <c r="XA31" s="4"/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4"/>
      <c r="XS31" s="4">
        <v>1</v>
      </c>
      <c r="XT31" s="4"/>
      <c r="XU31" s="4">
        <v>1</v>
      </c>
      <c r="XV31" s="4"/>
      <c r="XW31" s="4"/>
      <c r="XX31" s="4"/>
      <c r="XY31" s="4">
        <v>1</v>
      </c>
      <c r="XZ31" s="21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4"/>
      <c r="YQ31" s="4">
        <v>1</v>
      </c>
      <c r="YR31" s="4"/>
      <c r="YS31" s="4">
        <v>1</v>
      </c>
      <c r="YT31" s="4"/>
      <c r="YU31" s="4"/>
      <c r="YV31" s="4">
        <v>1</v>
      </c>
      <c r="YW31" s="4"/>
      <c r="YX31" s="4"/>
      <c r="YY31" s="4"/>
      <c r="YZ31" s="4">
        <v>1</v>
      </c>
      <c r="ZA31" s="4"/>
      <c r="ZB31" s="4"/>
      <c r="ZC31" s="4">
        <v>1</v>
      </c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ht="15.75" x14ac:dyDescent="0.25">
      <c r="A32" s="3">
        <v>19</v>
      </c>
      <c r="B32" s="39" t="s">
        <v>1160</v>
      </c>
      <c r="C32" s="3"/>
      <c r="D32" s="3">
        <v>1</v>
      </c>
      <c r="E32" s="3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/>
      <c r="DL32" s="4">
        <v>1</v>
      </c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/>
      <c r="FH32" s="21">
        <v>1</v>
      </c>
      <c r="FI32" s="4">
        <v>1</v>
      </c>
      <c r="FJ32" s="4"/>
      <c r="FK32" s="4"/>
      <c r="FL32" s="4"/>
      <c r="FM32" s="4"/>
      <c r="FN32" s="4">
        <v>1</v>
      </c>
      <c r="FO32" s="4"/>
      <c r="FP32" s="4">
        <v>1</v>
      </c>
      <c r="FQ32" s="4"/>
      <c r="FR32" s="4"/>
      <c r="FS32" s="4"/>
      <c r="FT32" s="4">
        <v>1</v>
      </c>
      <c r="FU32" s="4">
        <v>1</v>
      </c>
      <c r="FV32" s="4"/>
      <c r="FW32" s="4"/>
      <c r="FX32" s="4"/>
      <c r="FY32" s="4"/>
      <c r="FZ32" s="4">
        <v>1</v>
      </c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>
        <v>1</v>
      </c>
      <c r="GZ32" s="4"/>
      <c r="HA32" s="4"/>
      <c r="HB32" s="4"/>
      <c r="HC32" s="4"/>
      <c r="HD32" s="4">
        <v>1</v>
      </c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>
        <v>1</v>
      </c>
      <c r="IV32" s="4"/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27"/>
      <c r="KI32" s="4">
        <v>1</v>
      </c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/>
      <c r="KS32" s="4">
        <v>1</v>
      </c>
      <c r="KT32" s="4"/>
      <c r="KU32" s="4"/>
      <c r="KV32" s="4">
        <v>1</v>
      </c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/>
      <c r="LQ32" s="4">
        <v>1</v>
      </c>
      <c r="LR32" s="4"/>
      <c r="LS32" s="4">
        <v>1</v>
      </c>
      <c r="LT32" s="4"/>
      <c r="LU32" s="4"/>
      <c r="LV32" s="4">
        <v>1</v>
      </c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/>
      <c r="NU32" s="4">
        <v>1</v>
      </c>
      <c r="NV32" s="4"/>
      <c r="NW32" s="4"/>
      <c r="NX32" s="4"/>
      <c r="NY32" s="4">
        <v>1</v>
      </c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>
        <v>1</v>
      </c>
      <c r="OP32" s="4"/>
      <c r="OQ32" s="4"/>
      <c r="OR32" s="4"/>
      <c r="OS32" s="4">
        <v>1</v>
      </c>
      <c r="OT32" s="4"/>
      <c r="OU32" s="4"/>
      <c r="OV32" s="4">
        <v>1</v>
      </c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4">
        <v>1</v>
      </c>
      <c r="PZ32" s="4"/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>
        <v>1</v>
      </c>
      <c r="QX32" s="4"/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4"/>
      <c r="SY32" s="4"/>
      <c r="SZ32" s="4">
        <v>1</v>
      </c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/>
      <c r="TU32" s="4">
        <v>1</v>
      </c>
      <c r="TV32" s="4"/>
      <c r="TW32" s="4"/>
      <c r="TX32" s="4"/>
      <c r="TY32" s="4">
        <v>1</v>
      </c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/>
      <c r="UJ32" s="4"/>
      <c r="UK32" s="4">
        <v>1</v>
      </c>
      <c r="UL32" s="4"/>
      <c r="UM32" s="4">
        <v>1</v>
      </c>
      <c r="UN32" s="4"/>
      <c r="UO32" s="4"/>
      <c r="UP32" s="4">
        <v>1</v>
      </c>
      <c r="UQ32" s="4"/>
      <c r="UR32" s="4">
        <v>1</v>
      </c>
      <c r="US32" s="4"/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/>
      <c r="VF32" s="4">
        <v>1</v>
      </c>
      <c r="VG32" s="4"/>
      <c r="VH32" s="4">
        <v>1</v>
      </c>
      <c r="VI32" s="4"/>
      <c r="VJ32" s="4">
        <v>1</v>
      </c>
      <c r="VK32" s="4"/>
      <c r="VL32" s="21"/>
      <c r="VM32" s="4"/>
      <c r="VN32" s="4">
        <v>1</v>
      </c>
      <c r="VO32" s="4"/>
      <c r="VP32" s="4"/>
      <c r="VQ32" s="4"/>
      <c r="VR32" s="4">
        <v>1</v>
      </c>
      <c r="VS32" s="4"/>
      <c r="VT32" s="4">
        <v>1</v>
      </c>
      <c r="VU32" s="21"/>
      <c r="VV32" s="4"/>
      <c r="VW32" s="4">
        <v>1</v>
      </c>
      <c r="VX32" s="21"/>
      <c r="VY32" s="4">
        <v>1</v>
      </c>
      <c r="VZ32" s="4"/>
      <c r="WA32" s="4"/>
      <c r="WB32" s="4">
        <v>1</v>
      </c>
      <c r="WC32" s="4"/>
      <c r="WD32" s="4"/>
      <c r="WE32" s="4"/>
      <c r="WF32" s="4">
        <v>1</v>
      </c>
      <c r="WG32" s="4"/>
      <c r="WH32" s="4">
        <v>1</v>
      </c>
      <c r="WI32" s="4"/>
      <c r="WJ32" s="4"/>
      <c r="WK32" s="4"/>
      <c r="WL32" s="4"/>
      <c r="WM32" s="4">
        <v>1</v>
      </c>
      <c r="WN32" s="4"/>
      <c r="WO32" s="4"/>
      <c r="WP32" s="4">
        <v>1</v>
      </c>
      <c r="WQ32" s="4"/>
      <c r="WR32" s="4">
        <v>1</v>
      </c>
      <c r="WS32" s="4"/>
      <c r="WT32" s="4"/>
      <c r="WU32" s="4">
        <v>1</v>
      </c>
      <c r="WV32" s="4"/>
      <c r="WW32" s="4"/>
      <c r="WX32" s="4">
        <v>1</v>
      </c>
      <c r="WY32" s="4"/>
      <c r="WZ32" s="4"/>
      <c r="XA32" s="4">
        <v>1</v>
      </c>
      <c r="XB32" s="4"/>
      <c r="XC32" s="4"/>
      <c r="XD32" s="4">
        <v>1</v>
      </c>
      <c r="XE32" s="4"/>
      <c r="XF32" s="4"/>
      <c r="XG32" s="4">
        <v>1</v>
      </c>
      <c r="XH32" s="4"/>
      <c r="XI32" s="4">
        <v>1</v>
      </c>
      <c r="XJ32" s="4"/>
      <c r="XK32" s="4"/>
      <c r="XL32" s="4"/>
      <c r="XM32" s="4"/>
      <c r="XN32" s="4">
        <v>1</v>
      </c>
      <c r="XO32" s="4">
        <v>1</v>
      </c>
      <c r="XP32" s="4"/>
      <c r="XQ32" s="4"/>
      <c r="XR32" s="4"/>
      <c r="XS32" s="4">
        <v>1</v>
      </c>
      <c r="XT32" s="4"/>
      <c r="XU32" s="4"/>
      <c r="XV32" s="4">
        <v>1</v>
      </c>
      <c r="XW32" s="4"/>
      <c r="XX32" s="4"/>
      <c r="XY32" s="4"/>
      <c r="XZ32" s="21">
        <v>1</v>
      </c>
      <c r="YA32" s="4"/>
      <c r="YB32" s="4">
        <v>1</v>
      </c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>
        <v>1</v>
      </c>
      <c r="YN32" s="4"/>
      <c r="YO32" s="4"/>
      <c r="YP32" s="4"/>
      <c r="YQ32" s="4">
        <v>1</v>
      </c>
      <c r="YR32" s="4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/>
      <c r="ZC32" s="4">
        <v>1</v>
      </c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ht="15.75" x14ac:dyDescent="0.25">
      <c r="A33" s="3">
        <v>20</v>
      </c>
      <c r="B33" s="39" t="s">
        <v>1161</v>
      </c>
      <c r="C33" s="3"/>
      <c r="D33" s="3">
        <v>1</v>
      </c>
      <c r="E33" s="3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10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21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>
        <v>1</v>
      </c>
      <c r="JT33" s="4"/>
      <c r="JU33" s="4"/>
      <c r="JV33" s="4"/>
      <c r="JW33" s="4">
        <v>1</v>
      </c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27"/>
      <c r="KI33" s="4">
        <v>1</v>
      </c>
      <c r="KJ33" s="4"/>
      <c r="KK33" s="4">
        <v>1</v>
      </c>
      <c r="KL33" s="4"/>
      <c r="KM33" s="4"/>
      <c r="KN33" s="4">
        <v>1</v>
      </c>
      <c r="KO33" s="4"/>
      <c r="KP33" s="4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/>
      <c r="ME33" s="4">
        <v>1</v>
      </c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>
        <v>1</v>
      </c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>
        <v>1</v>
      </c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/>
      <c r="UJ33" s="4">
        <v>1</v>
      </c>
      <c r="UK33" s="4"/>
      <c r="UL33" s="4">
        <v>1</v>
      </c>
      <c r="UM33" s="4"/>
      <c r="UN33" s="4"/>
      <c r="UO33" s="4"/>
      <c r="UP33" s="4">
        <v>1</v>
      </c>
      <c r="UQ33" s="4"/>
      <c r="UR33" s="4">
        <v>1</v>
      </c>
      <c r="US33" s="4"/>
      <c r="UT33" s="4"/>
      <c r="UU33" s="4"/>
      <c r="UV33" s="4">
        <v>1</v>
      </c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/>
      <c r="VH33" s="4">
        <v>1</v>
      </c>
      <c r="VI33" s="4"/>
      <c r="VJ33" s="4">
        <v>1</v>
      </c>
      <c r="VK33" s="4"/>
      <c r="VL33" s="21"/>
      <c r="VM33" s="4">
        <v>1</v>
      </c>
      <c r="VN33" s="4"/>
      <c r="VO33" s="4"/>
      <c r="VP33" s="4"/>
      <c r="VQ33" s="4">
        <v>1</v>
      </c>
      <c r="VR33" s="4"/>
      <c r="VS33" s="4"/>
      <c r="VT33" s="4">
        <v>1</v>
      </c>
      <c r="VU33" s="21"/>
      <c r="VV33" s="4">
        <v>1</v>
      </c>
      <c r="VW33" s="4"/>
      <c r="VX33" s="21"/>
      <c r="VY33" s="4">
        <v>1</v>
      </c>
      <c r="VZ33" s="4"/>
      <c r="WA33" s="4"/>
      <c r="WB33" s="4">
        <v>1</v>
      </c>
      <c r="WC33" s="4"/>
      <c r="WD33" s="4"/>
      <c r="WE33" s="4"/>
      <c r="WF33" s="4">
        <v>1</v>
      </c>
      <c r="WG33" s="4"/>
      <c r="WH33" s="4">
        <v>1</v>
      </c>
      <c r="WI33" s="4"/>
      <c r="WJ33" s="4"/>
      <c r="WK33" s="4"/>
      <c r="WL33" s="4">
        <v>1</v>
      </c>
      <c r="WM33" s="4"/>
      <c r="WN33" s="4"/>
      <c r="WO33" s="4">
        <v>1</v>
      </c>
      <c r="WP33" s="4"/>
      <c r="WQ33" s="4"/>
      <c r="WR33" s="4">
        <v>1</v>
      </c>
      <c r="WS33" s="4"/>
      <c r="WT33" s="4"/>
      <c r="WU33" s="4">
        <v>1</v>
      </c>
      <c r="WV33" s="4"/>
      <c r="WW33" s="4">
        <v>1</v>
      </c>
      <c r="WX33" s="4"/>
      <c r="WY33" s="4"/>
      <c r="WZ33" s="4">
        <v>1</v>
      </c>
      <c r="XA33" s="4"/>
      <c r="XB33" s="4"/>
      <c r="XC33" s="4"/>
      <c r="XD33" s="4">
        <v>1</v>
      </c>
      <c r="XE33" s="4"/>
      <c r="XF33" s="4"/>
      <c r="XG33" s="4">
        <v>1</v>
      </c>
      <c r="XH33" s="4"/>
      <c r="XI33" s="4">
        <v>1</v>
      </c>
      <c r="XJ33" s="4"/>
      <c r="XK33" s="4"/>
      <c r="XL33" s="4"/>
      <c r="XM33" s="4">
        <v>1</v>
      </c>
      <c r="XN33" s="4"/>
      <c r="XO33" s="4">
        <v>1</v>
      </c>
      <c r="XP33" s="4"/>
      <c r="XQ33" s="4"/>
      <c r="XR33" s="4"/>
      <c r="XS33" s="4">
        <v>1</v>
      </c>
      <c r="XT33" s="4"/>
      <c r="XU33" s="4">
        <v>1</v>
      </c>
      <c r="XV33" s="4"/>
      <c r="XW33" s="4"/>
      <c r="XX33" s="4"/>
      <c r="XY33" s="4">
        <v>1</v>
      </c>
      <c r="XZ33" s="21"/>
      <c r="YA33" s="4">
        <v>1</v>
      </c>
      <c r="YB33" s="4"/>
      <c r="YC33" s="4"/>
      <c r="YD33" s="4">
        <v>1</v>
      </c>
      <c r="YE33" s="4"/>
      <c r="YF33" s="4"/>
      <c r="YG33" s="4">
        <v>1</v>
      </c>
      <c r="YH33" s="4"/>
      <c r="YI33" s="4"/>
      <c r="YJ33" s="4"/>
      <c r="YK33" s="4">
        <v>1</v>
      </c>
      <c r="YL33" s="4"/>
      <c r="YM33" s="4">
        <v>1</v>
      </c>
      <c r="YN33" s="4"/>
      <c r="YO33" s="4"/>
      <c r="YP33" s="4"/>
      <c r="YQ33" s="4">
        <v>1</v>
      </c>
      <c r="YR33" s="4"/>
      <c r="YS33" s="4">
        <v>1</v>
      </c>
      <c r="YT33" s="4"/>
      <c r="YU33" s="4"/>
      <c r="YV33" s="4">
        <v>1</v>
      </c>
      <c r="YW33" s="4"/>
      <c r="YX33" s="4"/>
      <c r="YY33" s="4">
        <v>1</v>
      </c>
      <c r="YZ33" s="4"/>
      <c r="ZA33" s="4"/>
      <c r="ZB33" s="4"/>
      <c r="ZC33" s="4">
        <v>1</v>
      </c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</row>
    <row r="34" spans="1:692" ht="15.75" x14ac:dyDescent="0.25">
      <c r="A34" s="3">
        <v>21</v>
      </c>
      <c r="B34" s="40" t="s">
        <v>1162</v>
      </c>
      <c r="C34" s="3">
        <v>1</v>
      </c>
      <c r="D34" s="3"/>
      <c r="E34" s="3"/>
      <c r="F34" s="4"/>
      <c r="G34" s="4">
        <v>1</v>
      </c>
      <c r="H34" s="4"/>
      <c r="I34" s="4">
        <v>1</v>
      </c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21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/>
      <c r="HD34" s="4">
        <v>1</v>
      </c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/>
      <c r="JK34" s="4">
        <v>1</v>
      </c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27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/>
      <c r="NF34" s="4">
        <v>1</v>
      </c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/>
      <c r="NX34" s="4">
        <v>1</v>
      </c>
      <c r="NY34" s="4"/>
      <c r="NZ34" s="4">
        <v>1</v>
      </c>
      <c r="OA34" s="4"/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>
        <v>1</v>
      </c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/>
      <c r="QF34" s="4">
        <v>1</v>
      </c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>
        <v>1</v>
      </c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/>
      <c r="UV34" s="4">
        <v>1</v>
      </c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/>
      <c r="VH34" s="4">
        <v>1</v>
      </c>
      <c r="VI34" s="4"/>
      <c r="VJ34" s="4">
        <v>1</v>
      </c>
      <c r="VK34" s="4"/>
      <c r="VL34" s="21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21"/>
      <c r="VV34" s="4">
        <v>1</v>
      </c>
      <c r="VW34" s="4"/>
      <c r="VX34" s="21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/>
      <c r="WL34" s="4">
        <v>1</v>
      </c>
      <c r="WM34" s="4"/>
      <c r="WN34" s="4"/>
      <c r="WO34" s="4">
        <v>1</v>
      </c>
      <c r="WP34" s="4"/>
      <c r="WQ34" s="4"/>
      <c r="WR34" s="4">
        <v>1</v>
      </c>
      <c r="WS34" s="4"/>
      <c r="WT34" s="4"/>
      <c r="WU34" s="4">
        <v>1</v>
      </c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/>
      <c r="XG34" s="4">
        <v>1</v>
      </c>
      <c r="XH34" s="4"/>
      <c r="XI34" s="4">
        <v>1</v>
      </c>
      <c r="XJ34" s="4"/>
      <c r="XK34" s="4"/>
      <c r="XL34" s="4">
        <v>1</v>
      </c>
      <c r="XM34" s="4"/>
      <c r="XN34" s="4"/>
      <c r="XO34" s="4">
        <v>1</v>
      </c>
      <c r="XP34" s="4"/>
      <c r="XQ34" s="4"/>
      <c r="XR34" s="4"/>
      <c r="XS34" s="4">
        <v>1</v>
      </c>
      <c r="XT34" s="4"/>
      <c r="XU34" s="4">
        <v>1</v>
      </c>
      <c r="XV34" s="4"/>
      <c r="XW34" s="4"/>
      <c r="XX34" s="4">
        <v>1</v>
      </c>
      <c r="XY34" s="4"/>
      <c r="XZ34" s="21"/>
      <c r="YA34" s="4">
        <v>1</v>
      </c>
      <c r="YB34" s="4"/>
      <c r="YC34" s="4"/>
      <c r="YD34" s="4">
        <v>1</v>
      </c>
      <c r="YE34" s="4"/>
      <c r="YF34" s="4"/>
      <c r="YG34" s="4">
        <v>1</v>
      </c>
      <c r="YH34" s="4"/>
      <c r="YI34" s="4"/>
      <c r="YJ34" s="4"/>
      <c r="YK34" s="4">
        <v>1</v>
      </c>
      <c r="YL34" s="4"/>
      <c r="YM34" s="4">
        <v>1</v>
      </c>
      <c r="YN34" s="4"/>
      <c r="YO34" s="4"/>
      <c r="YP34" s="4">
        <v>1</v>
      </c>
      <c r="YQ34" s="4"/>
      <c r="YR34" s="4"/>
      <c r="YS34" s="4">
        <v>1</v>
      </c>
      <c r="YT34" s="4"/>
      <c r="YU34" s="4"/>
      <c r="YV34" s="4">
        <v>1</v>
      </c>
      <c r="YW34" s="4"/>
      <c r="YX34" s="4"/>
      <c r="YY34" s="4">
        <v>1</v>
      </c>
      <c r="YZ34" s="4"/>
      <c r="ZA34" s="4"/>
      <c r="ZB34" s="4"/>
      <c r="ZC34" s="4">
        <v>1</v>
      </c>
      <c r="ZD34" s="4"/>
      <c r="ZE34" s="4">
        <v>1</v>
      </c>
      <c r="ZF34" s="4"/>
      <c r="ZG34" s="4"/>
      <c r="ZH34" s="4">
        <v>1</v>
      </c>
      <c r="ZI34" s="4"/>
      <c r="ZJ34" s="4"/>
      <c r="ZK34" s="4">
        <v>1</v>
      </c>
      <c r="ZL34" s="4"/>
      <c r="ZM34" s="4"/>
      <c r="ZN34" s="4">
        <v>1</v>
      </c>
      <c r="ZO34" s="4"/>
      <c r="ZP34" s="4"/>
    </row>
    <row r="35" spans="1:692" ht="15.75" x14ac:dyDescent="0.25">
      <c r="A35" s="3">
        <v>22</v>
      </c>
      <c r="B35" s="39" t="s">
        <v>1163</v>
      </c>
      <c r="C35" s="3"/>
      <c r="D35" s="3">
        <v>1</v>
      </c>
      <c r="E35" s="3"/>
      <c r="F35" s="4"/>
      <c r="G35" s="4">
        <v>1</v>
      </c>
      <c r="H35" s="4"/>
      <c r="I35" s="4"/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/>
      <c r="DL35" s="4">
        <v>1</v>
      </c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21"/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>
        <v>1</v>
      </c>
      <c r="JC35" s="4"/>
      <c r="JD35" s="4">
        <v>1</v>
      </c>
      <c r="JE35" s="4"/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27"/>
      <c r="KI35" s="4"/>
      <c r="KJ35" s="4">
        <v>1</v>
      </c>
      <c r="KK35" s="4">
        <v>1</v>
      </c>
      <c r="KL35" s="4"/>
      <c r="KM35" s="4"/>
      <c r="KN35" s="4"/>
      <c r="KO35" s="4"/>
      <c r="KP35" s="4"/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/>
      <c r="LQ35" s="4">
        <v>1</v>
      </c>
      <c r="LR35" s="4"/>
      <c r="LS35" s="4"/>
      <c r="LT35" s="4">
        <v>1</v>
      </c>
      <c r="LU35" s="4"/>
      <c r="LV35" s="4">
        <v>1</v>
      </c>
      <c r="LW35" s="4"/>
      <c r="LX35" s="4">
        <v>1</v>
      </c>
      <c r="LY35" s="4"/>
      <c r="LZ35" s="4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/>
      <c r="MK35" s="4">
        <v>1</v>
      </c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/>
      <c r="NU35" s="4">
        <v>1</v>
      </c>
      <c r="NV35" s="4"/>
      <c r="NW35" s="4"/>
      <c r="NX35" s="4"/>
      <c r="NY35" s="4">
        <v>1</v>
      </c>
      <c r="NZ35" s="4"/>
      <c r="OA35" s="4">
        <v>1</v>
      </c>
      <c r="OB35" s="4"/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>
        <v>1</v>
      </c>
      <c r="OY35" s="4"/>
      <c r="OZ35" s="4"/>
      <c r="PA35" s="4">
        <v>1</v>
      </c>
      <c r="PB35" s="4"/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>
        <v>1</v>
      </c>
      <c r="PZ35" s="4"/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>
        <v>1</v>
      </c>
      <c r="QO35" s="4"/>
      <c r="QP35" s="4"/>
      <c r="QQ35" s="4"/>
      <c r="QR35" s="4">
        <v>1</v>
      </c>
      <c r="QS35" s="4"/>
      <c r="QT35" s="4">
        <v>1</v>
      </c>
      <c r="QU35" s="4"/>
      <c r="QV35" s="4"/>
      <c r="QW35" s="4">
        <v>1</v>
      </c>
      <c r="QX35" s="4"/>
      <c r="QY35" s="4"/>
      <c r="QZ35" s="4"/>
      <c r="RA35" s="4">
        <v>1</v>
      </c>
      <c r="RB35" s="4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/>
      <c r="SU35" s="4"/>
      <c r="SV35" s="4"/>
      <c r="SW35" s="4">
        <v>1</v>
      </c>
      <c r="SX35" s="4"/>
      <c r="SY35" s="4"/>
      <c r="SZ35" s="4">
        <v>1</v>
      </c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/>
      <c r="TO35" s="4">
        <v>1</v>
      </c>
      <c r="TP35" s="4"/>
      <c r="TQ35" s="4">
        <v>1</v>
      </c>
      <c r="TR35" s="4"/>
      <c r="TS35" s="4"/>
      <c r="TT35" s="4"/>
      <c r="TU35" s="4">
        <v>1</v>
      </c>
      <c r="TV35" s="4"/>
      <c r="TW35" s="4"/>
      <c r="TX35" s="4"/>
      <c r="TY35" s="4">
        <v>1</v>
      </c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/>
      <c r="UJ35" s="4">
        <v>1</v>
      </c>
      <c r="UK35" s="4"/>
      <c r="UL35" s="4"/>
      <c r="UM35" s="4">
        <v>1</v>
      </c>
      <c r="UN35" s="4"/>
      <c r="UO35" s="4"/>
      <c r="UP35" s="4">
        <v>1</v>
      </c>
      <c r="UQ35" s="4"/>
      <c r="UR35" s="4">
        <v>1</v>
      </c>
      <c r="US35" s="4"/>
      <c r="UT35" s="4"/>
      <c r="UU35" s="4"/>
      <c r="UV35" s="4">
        <v>1</v>
      </c>
      <c r="UW35" s="4"/>
      <c r="UX35" s="4"/>
      <c r="UY35" s="4">
        <v>1</v>
      </c>
      <c r="UZ35" s="4"/>
      <c r="VA35" s="4">
        <v>1</v>
      </c>
      <c r="VB35" s="4"/>
      <c r="VC35" s="4"/>
      <c r="VD35" s="4"/>
      <c r="VE35" s="4"/>
      <c r="VF35" s="4">
        <v>1</v>
      </c>
      <c r="VG35" s="4"/>
      <c r="VH35" s="4">
        <v>1</v>
      </c>
      <c r="VI35" s="4"/>
      <c r="VJ35" s="4">
        <v>1</v>
      </c>
      <c r="VK35" s="4"/>
      <c r="VL35" s="21"/>
      <c r="VM35" s="4"/>
      <c r="VN35" s="4">
        <v>1</v>
      </c>
      <c r="VO35" s="4"/>
      <c r="VP35" s="4"/>
      <c r="VQ35" s="4">
        <v>1</v>
      </c>
      <c r="VR35" s="4"/>
      <c r="VS35" s="4"/>
      <c r="VT35" s="4">
        <v>1</v>
      </c>
      <c r="VU35" s="21"/>
      <c r="VV35" s="4"/>
      <c r="VW35" s="4">
        <v>1</v>
      </c>
      <c r="VX35" s="21"/>
      <c r="VY35" s="4">
        <v>1</v>
      </c>
      <c r="VZ35" s="4"/>
      <c r="WA35" s="4"/>
      <c r="WB35" s="4">
        <v>1</v>
      </c>
      <c r="WC35" s="4"/>
      <c r="WD35" s="4"/>
      <c r="WE35" s="4"/>
      <c r="WF35" s="4">
        <v>1</v>
      </c>
      <c r="WG35" s="4"/>
      <c r="WH35" s="4">
        <v>1</v>
      </c>
      <c r="WI35" s="4"/>
      <c r="WJ35" s="4"/>
      <c r="WK35" s="4"/>
      <c r="WL35" s="4"/>
      <c r="WM35" s="4">
        <v>1</v>
      </c>
      <c r="WN35" s="4"/>
      <c r="WO35" s="4"/>
      <c r="WP35" s="4">
        <v>1</v>
      </c>
      <c r="WQ35" s="4"/>
      <c r="WR35" s="4">
        <v>1</v>
      </c>
      <c r="WS35" s="4"/>
      <c r="WT35" s="4"/>
      <c r="WU35" s="4">
        <v>1</v>
      </c>
      <c r="WV35" s="4"/>
      <c r="WW35" s="4"/>
      <c r="WX35" s="4">
        <v>1</v>
      </c>
      <c r="WY35" s="4"/>
      <c r="WZ35" s="4"/>
      <c r="XA35" s="4">
        <v>1</v>
      </c>
      <c r="XB35" s="4"/>
      <c r="XC35" s="4"/>
      <c r="XD35" s="4">
        <v>1</v>
      </c>
      <c r="XE35" s="4"/>
      <c r="XF35" s="4"/>
      <c r="XG35" s="4"/>
      <c r="XH35" s="4">
        <v>1</v>
      </c>
      <c r="XI35" s="4">
        <v>1</v>
      </c>
      <c r="XJ35" s="4"/>
      <c r="XK35" s="4"/>
      <c r="XL35" s="4"/>
      <c r="XM35" s="4"/>
      <c r="XN35" s="4">
        <v>1</v>
      </c>
      <c r="XO35" s="4">
        <v>1</v>
      </c>
      <c r="XP35" s="4"/>
      <c r="XQ35" s="4"/>
      <c r="XR35" s="4"/>
      <c r="XS35" s="4">
        <v>1</v>
      </c>
      <c r="XT35" s="4"/>
      <c r="XU35" s="4"/>
      <c r="XV35" s="4">
        <v>1</v>
      </c>
      <c r="XW35" s="4"/>
      <c r="XX35" s="4"/>
      <c r="XY35" s="4">
        <v>1</v>
      </c>
      <c r="XZ35" s="21"/>
      <c r="YA35" s="4"/>
      <c r="YB35" s="4">
        <v>1</v>
      </c>
      <c r="YC35" s="4"/>
      <c r="YD35" s="4">
        <v>1</v>
      </c>
      <c r="YE35" s="4"/>
      <c r="YF35" s="4"/>
      <c r="YG35" s="4">
        <v>1</v>
      </c>
      <c r="YH35" s="4"/>
      <c r="YI35" s="4"/>
      <c r="YJ35" s="4"/>
      <c r="YK35" s="4">
        <v>1</v>
      </c>
      <c r="YL35" s="4"/>
      <c r="YM35" s="4">
        <v>1</v>
      </c>
      <c r="YN35" s="4"/>
      <c r="YO35" s="4"/>
      <c r="YP35" s="4"/>
      <c r="YQ35" s="4">
        <v>1</v>
      </c>
      <c r="YR35" s="4"/>
      <c r="YS35" s="4">
        <v>1</v>
      </c>
      <c r="YT35" s="4"/>
      <c r="YU35" s="4"/>
      <c r="YV35" s="4"/>
      <c r="YW35" s="4">
        <v>1</v>
      </c>
      <c r="YX35" s="4"/>
      <c r="YY35" s="4">
        <v>1</v>
      </c>
      <c r="YZ35" s="4"/>
      <c r="ZA35" s="4"/>
      <c r="ZB35" s="4"/>
      <c r="ZC35" s="4">
        <v>1</v>
      </c>
      <c r="ZD35" s="4"/>
      <c r="ZE35" s="4">
        <v>1</v>
      </c>
      <c r="ZF35" s="4"/>
      <c r="ZG35" s="4"/>
      <c r="ZH35" s="4">
        <v>1</v>
      </c>
      <c r="ZI35" s="4"/>
      <c r="ZJ35" s="4"/>
      <c r="ZK35" s="4">
        <v>1</v>
      </c>
      <c r="ZL35" s="4"/>
      <c r="ZM35" s="4"/>
      <c r="ZN35" s="4">
        <v>1</v>
      </c>
      <c r="ZO35" s="4"/>
      <c r="ZP35" s="4"/>
    </row>
    <row r="36" spans="1:692" ht="15.75" x14ac:dyDescent="0.25">
      <c r="A36" s="43">
        <v>23</v>
      </c>
      <c r="B36" s="44" t="s">
        <v>1164</v>
      </c>
      <c r="C36" s="42"/>
      <c r="D36" s="42"/>
      <c r="E36" s="42">
        <v>1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>
        <v>1</v>
      </c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/>
      <c r="BG36" s="4">
        <v>1</v>
      </c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21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/>
      <c r="HD36" s="4">
        <v>1</v>
      </c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>
        <v>1</v>
      </c>
      <c r="JB36" s="4"/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27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/>
      <c r="LG36" s="4">
        <v>1</v>
      </c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>
        <v>1</v>
      </c>
      <c r="NI36" s="4"/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4"/>
      <c r="OG36" s="4">
        <v>1</v>
      </c>
      <c r="OH36" s="4"/>
      <c r="OI36" s="4"/>
      <c r="OJ36" s="4">
        <v>1</v>
      </c>
      <c r="OK36" s="4"/>
      <c r="OL36" s="4">
        <v>1</v>
      </c>
      <c r="OM36" s="4"/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>
        <v>1</v>
      </c>
      <c r="QL36" s="4"/>
      <c r="QM36" s="4"/>
      <c r="QN36" s="4">
        <v>1</v>
      </c>
      <c r="QO36" s="4"/>
      <c r="QP36" s="4"/>
      <c r="QQ36" s="4"/>
      <c r="QR36" s="4">
        <v>1</v>
      </c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/>
      <c r="RD36" s="4">
        <v>1</v>
      </c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/>
      <c r="SB36" s="4">
        <v>1</v>
      </c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/>
      <c r="SN36" s="4">
        <v>1</v>
      </c>
      <c r="SO36" s="4"/>
      <c r="SP36" s="4"/>
      <c r="SQ36" s="4">
        <v>1</v>
      </c>
      <c r="SR36" s="4"/>
      <c r="SS36" s="4">
        <v>1</v>
      </c>
      <c r="ST36" s="4"/>
      <c r="SU36" s="4"/>
      <c r="SV36" s="4"/>
      <c r="SW36" s="4">
        <v>1</v>
      </c>
      <c r="SX36" s="4"/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/>
      <c r="TU36" s="4">
        <v>1</v>
      </c>
      <c r="TV36" s="4"/>
      <c r="TW36" s="4"/>
      <c r="TX36" s="4"/>
      <c r="TY36" s="4">
        <v>1</v>
      </c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>
        <v>1</v>
      </c>
      <c r="US36" s="4"/>
      <c r="UT36" s="4"/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>
        <v>1</v>
      </c>
      <c r="VF36" s="4"/>
      <c r="VG36" s="4"/>
      <c r="VH36" s="4">
        <v>1</v>
      </c>
      <c r="VI36" s="4"/>
      <c r="VJ36" s="4">
        <v>1</v>
      </c>
      <c r="VK36" s="4"/>
      <c r="VL36" s="21"/>
      <c r="VM36" s="4">
        <v>1</v>
      </c>
      <c r="VN36" s="4"/>
      <c r="VO36" s="4"/>
      <c r="VP36" s="4">
        <v>1</v>
      </c>
      <c r="VQ36" s="4"/>
      <c r="VR36" s="4"/>
      <c r="VS36" s="4"/>
      <c r="VT36" s="4">
        <v>1</v>
      </c>
      <c r="VU36" s="21"/>
      <c r="VV36" s="4">
        <v>1</v>
      </c>
      <c r="VW36" s="4"/>
      <c r="VX36" s="21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/>
      <c r="WL36" s="4">
        <v>1</v>
      </c>
      <c r="WM36" s="4"/>
      <c r="WN36" s="4"/>
      <c r="WO36" s="4">
        <v>1</v>
      </c>
      <c r="WP36" s="4"/>
      <c r="WQ36" s="4"/>
      <c r="WR36" s="4">
        <v>1</v>
      </c>
      <c r="WS36" s="4"/>
      <c r="WT36" s="4"/>
      <c r="WU36" s="4">
        <v>1</v>
      </c>
      <c r="WV36" s="4"/>
      <c r="WW36" s="4"/>
      <c r="WX36" s="4">
        <v>1</v>
      </c>
      <c r="WY36" s="4"/>
      <c r="WZ36" s="4">
        <v>1</v>
      </c>
      <c r="XA36" s="4"/>
      <c r="XB36" s="4"/>
      <c r="XC36" s="4">
        <v>1</v>
      </c>
      <c r="XD36" s="4"/>
      <c r="XE36" s="4"/>
      <c r="XF36" s="4"/>
      <c r="XG36" s="4">
        <v>1</v>
      </c>
      <c r="XH36" s="4"/>
      <c r="XI36" s="4">
        <v>1</v>
      </c>
      <c r="XJ36" s="4"/>
      <c r="XK36" s="4"/>
      <c r="XL36" s="4"/>
      <c r="XM36" s="4">
        <v>1</v>
      </c>
      <c r="XN36" s="4"/>
      <c r="XO36" s="4">
        <v>1</v>
      </c>
      <c r="XP36" s="4"/>
      <c r="XQ36" s="4"/>
      <c r="XR36" s="4"/>
      <c r="XS36" s="4">
        <v>1</v>
      </c>
      <c r="XT36" s="4"/>
      <c r="XU36" s="4">
        <v>1</v>
      </c>
      <c r="XV36" s="4"/>
      <c r="XW36" s="4"/>
      <c r="XX36" s="4"/>
      <c r="XY36" s="4">
        <v>1</v>
      </c>
      <c r="XZ36" s="21"/>
      <c r="YA36" s="4"/>
      <c r="YB36" s="4">
        <v>1</v>
      </c>
      <c r="YC36" s="4"/>
      <c r="YD36" s="4"/>
      <c r="YE36" s="4">
        <v>1</v>
      </c>
      <c r="YF36" s="4"/>
      <c r="YG36" s="4"/>
      <c r="YH36" s="4">
        <v>1</v>
      </c>
      <c r="YI36" s="4"/>
      <c r="YJ36" s="4"/>
      <c r="YK36" s="4">
        <v>1</v>
      </c>
      <c r="YL36" s="4"/>
      <c r="YM36" s="4"/>
      <c r="YN36" s="4">
        <v>1</v>
      </c>
      <c r="YO36" s="4"/>
      <c r="YP36" s="4">
        <v>1</v>
      </c>
      <c r="YQ36" s="4"/>
      <c r="YR36" s="4"/>
      <c r="YS36" s="4">
        <v>1</v>
      </c>
      <c r="YT36" s="4"/>
      <c r="YU36" s="4"/>
      <c r="YV36" s="4">
        <v>1</v>
      </c>
      <c r="YW36" s="4"/>
      <c r="YX36" s="4"/>
      <c r="YY36" s="4">
        <v>1</v>
      </c>
      <c r="YZ36" s="4"/>
      <c r="ZA36" s="4"/>
      <c r="ZB36" s="4"/>
      <c r="ZC36" s="4">
        <v>1</v>
      </c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</row>
    <row r="37" spans="1:692" ht="15.75" x14ac:dyDescent="0.25">
      <c r="A37" s="43">
        <v>24</v>
      </c>
      <c r="B37" s="44" t="s">
        <v>1165</v>
      </c>
      <c r="C37" s="42"/>
      <c r="D37" s="42"/>
      <c r="E37" s="42">
        <v>1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/>
      <c r="BG37" s="4">
        <v>1</v>
      </c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21"/>
      <c r="FI37" s="4">
        <v>1</v>
      </c>
      <c r="FJ37" s="4"/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/>
      <c r="HD37" s="4">
        <v>1</v>
      </c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>
        <v>1</v>
      </c>
      <c r="IV37" s="4"/>
      <c r="IW37" s="4"/>
      <c r="IX37" s="4"/>
      <c r="IY37" s="4">
        <v>1</v>
      </c>
      <c r="IZ37" s="4"/>
      <c r="JA37" s="4">
        <v>1</v>
      </c>
      <c r="JB37" s="4"/>
      <c r="JC37" s="4"/>
      <c r="JD37" s="4">
        <v>1</v>
      </c>
      <c r="JE37" s="4"/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27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>
        <v>1</v>
      </c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/>
      <c r="LG37" s="4">
        <v>1</v>
      </c>
      <c r="LH37" s="4"/>
      <c r="LI37" s="4">
        <v>1</v>
      </c>
      <c r="LJ37" s="4"/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  <c r="NK37" s="4">
        <v>1</v>
      </c>
      <c r="NL37" s="4"/>
      <c r="NM37" s="4"/>
      <c r="NN37" s="4"/>
      <c r="NO37" s="4">
        <v>1</v>
      </c>
      <c r="NP37" s="4"/>
      <c r="NQ37" s="4">
        <v>1</v>
      </c>
      <c r="NR37" s="4"/>
      <c r="NS37" s="4"/>
      <c r="NT37" s="4"/>
      <c r="NU37" s="4">
        <v>1</v>
      </c>
      <c r="NV37" s="4"/>
      <c r="NW37" s="4"/>
      <c r="NX37" s="4">
        <v>1</v>
      </c>
      <c r="NY37" s="4"/>
      <c r="NZ37" s="4">
        <v>1</v>
      </c>
      <c r="OA37" s="4"/>
      <c r="OB37" s="4"/>
      <c r="OC37" s="4">
        <v>1</v>
      </c>
      <c r="OD37" s="4"/>
      <c r="OE37" s="4"/>
      <c r="OF37" s="4"/>
      <c r="OG37" s="4">
        <v>1</v>
      </c>
      <c r="OH37" s="4"/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>
        <v>1</v>
      </c>
      <c r="PZ37" s="4"/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/>
      <c r="RD37" s="4">
        <v>1</v>
      </c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/>
      <c r="SB37" s="4">
        <v>1</v>
      </c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/>
      <c r="SN37" s="4">
        <v>1</v>
      </c>
      <c r="SO37" s="4"/>
      <c r="SP37" s="4"/>
      <c r="SQ37" s="4">
        <v>1</v>
      </c>
      <c r="SR37" s="4"/>
      <c r="SS37" s="4">
        <v>1</v>
      </c>
      <c r="ST37" s="4"/>
      <c r="SU37" s="4"/>
      <c r="SV37" s="4"/>
      <c r="SW37" s="4">
        <v>1</v>
      </c>
      <c r="SX37" s="4"/>
      <c r="SY37" s="4"/>
      <c r="SZ37" s="4">
        <v>1</v>
      </c>
      <c r="TA37" s="4"/>
      <c r="TB37" s="4">
        <v>1</v>
      </c>
      <c r="TC37" s="4"/>
      <c r="TD37" s="4"/>
      <c r="TE37" s="4">
        <v>1</v>
      </c>
      <c r="TF37" s="4"/>
      <c r="TG37" s="4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/>
      <c r="TX37" s="4"/>
      <c r="TY37" s="4">
        <v>1</v>
      </c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>
        <v>1</v>
      </c>
      <c r="US37" s="4"/>
      <c r="UT37" s="4"/>
      <c r="UU37" s="4"/>
      <c r="UV37" s="4">
        <v>1</v>
      </c>
      <c r="UW37" s="4"/>
      <c r="UX37" s="4">
        <v>1</v>
      </c>
      <c r="UY37" s="4"/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>
        <v>1</v>
      </c>
      <c r="VK37" s="4"/>
      <c r="VL37" s="21"/>
      <c r="VM37" s="4">
        <v>1</v>
      </c>
      <c r="VN37" s="4"/>
      <c r="VO37" s="4"/>
      <c r="VP37" s="4">
        <v>1</v>
      </c>
      <c r="VQ37" s="4"/>
      <c r="VR37" s="4"/>
      <c r="VS37" s="4"/>
      <c r="VT37" s="4">
        <v>1</v>
      </c>
      <c r="VU37" s="21"/>
      <c r="VV37" s="4">
        <v>1</v>
      </c>
      <c r="VW37" s="4"/>
      <c r="VX37" s="21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/>
      <c r="WL37" s="4">
        <v>1</v>
      </c>
      <c r="WM37" s="4"/>
      <c r="WN37" s="4"/>
      <c r="WO37" s="4">
        <v>1</v>
      </c>
      <c r="WP37" s="4"/>
      <c r="WQ37" s="4"/>
      <c r="WR37" s="4">
        <v>1</v>
      </c>
      <c r="WS37" s="4"/>
      <c r="WT37" s="4"/>
      <c r="WU37" s="4">
        <v>1</v>
      </c>
      <c r="WV37" s="4"/>
      <c r="WW37" s="4"/>
      <c r="WX37" s="4">
        <v>1</v>
      </c>
      <c r="WY37" s="4"/>
      <c r="WZ37" s="4">
        <v>1</v>
      </c>
      <c r="XA37" s="4"/>
      <c r="XB37" s="4"/>
      <c r="XC37" s="4">
        <v>1</v>
      </c>
      <c r="XD37" s="4"/>
      <c r="XE37" s="4"/>
      <c r="XF37" s="4"/>
      <c r="XG37" s="4">
        <v>1</v>
      </c>
      <c r="XH37" s="4"/>
      <c r="XI37" s="4">
        <v>1</v>
      </c>
      <c r="XJ37" s="4"/>
      <c r="XK37" s="4"/>
      <c r="XL37" s="4"/>
      <c r="XM37" s="4">
        <v>1</v>
      </c>
      <c r="XN37" s="4"/>
      <c r="XO37" s="4">
        <v>1</v>
      </c>
      <c r="XP37" s="4"/>
      <c r="XQ37" s="4"/>
      <c r="XR37" s="4"/>
      <c r="XS37" s="4">
        <v>1</v>
      </c>
      <c r="XT37" s="4"/>
      <c r="XU37" s="4">
        <v>1</v>
      </c>
      <c r="XV37" s="4"/>
      <c r="XW37" s="4"/>
      <c r="XX37" s="4"/>
      <c r="XY37" s="4">
        <v>1</v>
      </c>
      <c r="XZ37" s="21"/>
      <c r="YA37" s="4"/>
      <c r="YB37" s="4">
        <v>1</v>
      </c>
      <c r="YC37" s="4"/>
      <c r="YD37" s="4"/>
      <c r="YE37" s="4">
        <v>1</v>
      </c>
      <c r="YF37" s="4"/>
      <c r="YG37" s="4"/>
      <c r="YH37" s="4">
        <v>1</v>
      </c>
      <c r="YI37" s="4"/>
      <c r="YJ37" s="4"/>
      <c r="YK37" s="4">
        <v>1</v>
      </c>
      <c r="YL37" s="4"/>
      <c r="YM37" s="4"/>
      <c r="YN37" s="4">
        <v>1</v>
      </c>
      <c r="YO37" s="4"/>
      <c r="YP37" s="4">
        <v>1</v>
      </c>
      <c r="YQ37" s="4"/>
      <c r="YR37" s="4"/>
      <c r="YS37" s="4">
        <v>1</v>
      </c>
      <c r="YT37" s="4"/>
      <c r="YU37" s="4"/>
      <c r="YV37" s="4">
        <v>1</v>
      </c>
      <c r="YW37" s="4"/>
      <c r="YX37" s="4"/>
      <c r="YY37" s="4">
        <v>1</v>
      </c>
      <c r="YZ37" s="4"/>
      <c r="ZA37" s="4"/>
      <c r="ZB37" s="4"/>
      <c r="ZC37" s="4">
        <v>1</v>
      </c>
      <c r="ZD37" s="4"/>
      <c r="ZE37" s="4">
        <v>1</v>
      </c>
      <c r="ZF37" s="4"/>
      <c r="ZG37" s="4"/>
      <c r="ZH37" s="4">
        <v>1</v>
      </c>
      <c r="ZI37" s="4"/>
      <c r="ZJ37" s="4"/>
      <c r="ZK37" s="4">
        <v>1</v>
      </c>
      <c r="ZL37" s="4"/>
      <c r="ZM37" s="4"/>
      <c r="ZN37" s="4">
        <v>1</v>
      </c>
      <c r="ZO37" s="4"/>
      <c r="ZP37" s="4"/>
    </row>
    <row r="38" spans="1:692" ht="15.75" x14ac:dyDescent="0.25">
      <c r="A38" s="43">
        <v>25</v>
      </c>
      <c r="B38" s="44" t="s">
        <v>1166</v>
      </c>
      <c r="C38" s="42"/>
      <c r="D38" s="42"/>
      <c r="E38" s="42">
        <v>1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>
        <v>1</v>
      </c>
      <c r="R38" s="4"/>
      <c r="S38" s="4"/>
      <c r="T38" s="4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/>
      <c r="BG38" s="4">
        <v>1</v>
      </c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/>
      <c r="EA38" s="4">
        <v>1</v>
      </c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21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/>
      <c r="HD38" s="4">
        <v>1</v>
      </c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>
        <v>1</v>
      </c>
      <c r="JB38" s="4"/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27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>
        <v>1</v>
      </c>
      <c r="KS38" s="4"/>
      <c r="KT38" s="4"/>
      <c r="KU38" s="4">
        <v>1</v>
      </c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/>
      <c r="LG38" s="4">
        <v>1</v>
      </c>
      <c r="LH38" s="4"/>
      <c r="LI38" s="4">
        <v>1</v>
      </c>
      <c r="LJ38" s="4"/>
      <c r="LK38" s="4"/>
      <c r="LL38" s="4"/>
      <c r="LM38" s="4">
        <v>1</v>
      </c>
      <c r="LN38" s="4"/>
      <c r="LO38" s="4"/>
      <c r="LP38" s="4">
        <v>1</v>
      </c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>
        <v>1</v>
      </c>
      <c r="NI38" s="4"/>
      <c r="NJ38" s="4"/>
      <c r="NK38" s="4">
        <v>1</v>
      </c>
      <c r="NL38" s="4"/>
      <c r="NM38" s="4"/>
      <c r="NN38" s="4"/>
      <c r="NO38" s="4">
        <v>1</v>
      </c>
      <c r="NP38" s="4"/>
      <c r="NQ38" s="4">
        <v>1</v>
      </c>
      <c r="NR38" s="4"/>
      <c r="NS38" s="4"/>
      <c r="NT38" s="4"/>
      <c r="NU38" s="4">
        <v>1</v>
      </c>
      <c r="NV38" s="4"/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/>
      <c r="OG38" s="4">
        <v>1</v>
      </c>
      <c r="OH38" s="4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/>
      <c r="PK38" s="4">
        <v>1</v>
      </c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>
        <v>1</v>
      </c>
      <c r="QL38" s="4"/>
      <c r="QM38" s="4"/>
      <c r="QN38" s="4">
        <v>1</v>
      </c>
      <c r="QO38" s="4"/>
      <c r="QP38" s="4"/>
      <c r="QQ38" s="4"/>
      <c r="QR38" s="4">
        <v>1</v>
      </c>
      <c r="QS38" s="4"/>
      <c r="QT38" s="4">
        <v>1</v>
      </c>
      <c r="QU38" s="4"/>
      <c r="QV38" s="4"/>
      <c r="QW38" s="4">
        <v>1</v>
      </c>
      <c r="QX38" s="4"/>
      <c r="QY38" s="4"/>
      <c r="QZ38" s="4">
        <v>1</v>
      </c>
      <c r="RA38" s="4"/>
      <c r="RB38" s="4"/>
      <c r="RC38" s="4"/>
      <c r="RD38" s="4">
        <v>1</v>
      </c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/>
      <c r="SB38" s="4">
        <v>1</v>
      </c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/>
      <c r="SN38" s="4">
        <v>1</v>
      </c>
      <c r="SO38" s="4"/>
      <c r="SP38" s="4"/>
      <c r="SQ38" s="4">
        <v>1</v>
      </c>
      <c r="SR38" s="4"/>
      <c r="SS38" s="4">
        <v>1</v>
      </c>
      <c r="ST38" s="4"/>
      <c r="SU38" s="4"/>
      <c r="SV38" s="4"/>
      <c r="SW38" s="4">
        <v>1</v>
      </c>
      <c r="SX38" s="4"/>
      <c r="SY38" s="4"/>
      <c r="SZ38" s="4">
        <v>1</v>
      </c>
      <c r="TA38" s="4"/>
      <c r="TB38" s="4">
        <v>1</v>
      </c>
      <c r="TC38" s="4"/>
      <c r="TD38" s="4"/>
      <c r="TE38" s="4">
        <v>1</v>
      </c>
      <c r="TF38" s="4"/>
      <c r="TG38" s="4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4"/>
      <c r="TQ38" s="4">
        <v>1</v>
      </c>
      <c r="TR38" s="4"/>
      <c r="TS38" s="4"/>
      <c r="TT38" s="4"/>
      <c r="TU38" s="4">
        <v>1</v>
      </c>
      <c r="TV38" s="4"/>
      <c r="TW38" s="4"/>
      <c r="TX38" s="4"/>
      <c r="TY38" s="4">
        <v>1</v>
      </c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>
        <v>1</v>
      </c>
      <c r="US38" s="4"/>
      <c r="UT38" s="4"/>
      <c r="UU38" s="4"/>
      <c r="UV38" s="4">
        <v>1</v>
      </c>
      <c r="UW38" s="4"/>
      <c r="UX38" s="4">
        <v>1</v>
      </c>
      <c r="UY38" s="4"/>
      <c r="UZ38" s="4"/>
      <c r="VA38" s="4">
        <v>1</v>
      </c>
      <c r="VB38" s="4"/>
      <c r="VC38" s="4"/>
      <c r="VD38" s="4"/>
      <c r="VE38" s="4">
        <v>1</v>
      </c>
      <c r="VF38" s="4"/>
      <c r="VG38" s="4"/>
      <c r="VH38" s="4">
        <v>1</v>
      </c>
      <c r="VI38" s="4"/>
      <c r="VJ38" s="4">
        <v>1</v>
      </c>
      <c r="VK38" s="4"/>
      <c r="VL38" s="21"/>
      <c r="VM38" s="4">
        <v>1</v>
      </c>
      <c r="VN38" s="4"/>
      <c r="VO38" s="4"/>
      <c r="VP38" s="4">
        <v>1</v>
      </c>
      <c r="VQ38" s="4"/>
      <c r="VR38" s="4"/>
      <c r="VS38" s="4"/>
      <c r="VT38" s="4">
        <v>1</v>
      </c>
      <c r="VU38" s="21"/>
      <c r="VV38" s="4">
        <v>1</v>
      </c>
      <c r="VW38" s="4"/>
      <c r="VX38" s="21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>
        <v>1</v>
      </c>
      <c r="WP38" s="4"/>
      <c r="WQ38" s="4"/>
      <c r="WR38" s="4">
        <v>1</v>
      </c>
      <c r="WS38" s="4"/>
      <c r="WT38" s="4"/>
      <c r="WU38" s="4">
        <v>1</v>
      </c>
      <c r="WV38" s="4"/>
      <c r="WW38" s="4"/>
      <c r="WX38" s="4">
        <v>1</v>
      </c>
      <c r="WY38" s="4"/>
      <c r="WZ38" s="4">
        <v>1</v>
      </c>
      <c r="XA38" s="4"/>
      <c r="XB38" s="4"/>
      <c r="XC38" s="4">
        <v>1</v>
      </c>
      <c r="XD38" s="4"/>
      <c r="XE38" s="4"/>
      <c r="XF38" s="4"/>
      <c r="XG38" s="4">
        <v>1</v>
      </c>
      <c r="XH38" s="4"/>
      <c r="XI38" s="4">
        <v>1</v>
      </c>
      <c r="XJ38" s="4"/>
      <c r="XK38" s="4"/>
      <c r="XL38" s="4"/>
      <c r="XM38" s="4">
        <v>1</v>
      </c>
      <c r="XN38" s="4"/>
      <c r="XO38" s="4">
        <v>1</v>
      </c>
      <c r="XP38" s="4"/>
      <c r="XQ38" s="4"/>
      <c r="XR38" s="4"/>
      <c r="XS38" s="4">
        <v>1</v>
      </c>
      <c r="XT38" s="4"/>
      <c r="XU38" s="4">
        <v>1</v>
      </c>
      <c r="XV38" s="4"/>
      <c r="XW38" s="4"/>
      <c r="XX38" s="4"/>
      <c r="XY38" s="4">
        <v>1</v>
      </c>
      <c r="XZ38" s="21"/>
      <c r="YA38" s="4"/>
      <c r="YB38" s="4">
        <v>1</v>
      </c>
      <c r="YC38" s="4"/>
      <c r="YD38" s="4"/>
      <c r="YE38" s="4">
        <v>1</v>
      </c>
      <c r="YF38" s="4"/>
      <c r="YG38" s="4"/>
      <c r="YH38" s="4">
        <v>1</v>
      </c>
      <c r="YI38" s="4"/>
      <c r="YJ38" s="4"/>
      <c r="YK38" s="4">
        <v>1</v>
      </c>
      <c r="YL38" s="4"/>
      <c r="YM38" s="4"/>
      <c r="YN38" s="4">
        <v>1</v>
      </c>
      <c r="YO38" s="4"/>
      <c r="YP38" s="4">
        <v>1</v>
      </c>
      <c r="YQ38" s="4"/>
      <c r="YR38" s="4"/>
      <c r="YS38" s="4">
        <v>1</v>
      </c>
      <c r="YT38" s="4"/>
      <c r="YU38" s="4"/>
      <c r="YV38" s="4">
        <v>1</v>
      </c>
      <c r="YW38" s="4"/>
      <c r="YX38" s="4"/>
      <c r="YY38" s="4">
        <v>1</v>
      </c>
      <c r="YZ38" s="4"/>
      <c r="ZA38" s="4"/>
      <c r="ZB38" s="4"/>
      <c r="ZC38" s="4">
        <v>1</v>
      </c>
      <c r="ZD38" s="4"/>
      <c r="ZE38" s="4">
        <v>1</v>
      </c>
      <c r="ZF38" s="4"/>
      <c r="ZG38" s="4"/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</row>
    <row r="39" spans="1:692" x14ac:dyDescent="0.25">
      <c r="A39" s="52" t="s">
        <v>64</v>
      </c>
      <c r="B39" s="53"/>
      <c r="C39" s="3">
        <f t="shared" ref="C39:BN39" si="0">SUM(C14:C35)</f>
        <v>11</v>
      </c>
      <c r="D39" s="3">
        <f t="shared" si="0"/>
        <v>11</v>
      </c>
      <c r="E39" s="3">
        <f>SUM(E14:E38)</f>
        <v>3</v>
      </c>
      <c r="F39" s="3">
        <f t="shared" si="0"/>
        <v>7</v>
      </c>
      <c r="G39" s="3">
        <f t="shared" si="0"/>
        <v>13</v>
      </c>
      <c r="H39" s="3">
        <f t="shared" si="0"/>
        <v>2</v>
      </c>
      <c r="I39" s="3">
        <f t="shared" si="0"/>
        <v>10</v>
      </c>
      <c r="J39" s="3">
        <f t="shared" si="0"/>
        <v>11</v>
      </c>
      <c r="K39" s="3">
        <f t="shared" si="0"/>
        <v>1</v>
      </c>
      <c r="L39" s="3">
        <f t="shared" si="0"/>
        <v>7</v>
      </c>
      <c r="M39" s="3">
        <f t="shared" si="0"/>
        <v>14</v>
      </c>
      <c r="N39" s="3">
        <f t="shared" si="0"/>
        <v>0</v>
      </c>
      <c r="O39" s="3">
        <f t="shared" si="0"/>
        <v>9</v>
      </c>
      <c r="P39" s="3">
        <f t="shared" si="0"/>
        <v>13</v>
      </c>
      <c r="Q39" s="3">
        <f>SUM(Q14:Q38)</f>
        <v>3</v>
      </c>
      <c r="R39" s="3">
        <f t="shared" si="0"/>
        <v>5</v>
      </c>
      <c r="S39" s="3">
        <f t="shared" si="0"/>
        <v>17</v>
      </c>
      <c r="T39" s="42">
        <f>SUM(T14:T38)</f>
        <v>3</v>
      </c>
      <c r="U39" s="3">
        <f t="shared" si="0"/>
        <v>15</v>
      </c>
      <c r="V39" s="42">
        <f>SUM(V14:V38)</f>
        <v>10</v>
      </c>
      <c r="W39" s="3">
        <f t="shared" si="0"/>
        <v>0</v>
      </c>
      <c r="X39" s="3">
        <f t="shared" si="0"/>
        <v>0</v>
      </c>
      <c r="Y39" s="42">
        <f>SUM(Y14:Y38)</f>
        <v>25</v>
      </c>
      <c r="Z39" s="3">
        <f t="shared" si="0"/>
        <v>0</v>
      </c>
      <c r="AA39" s="3">
        <f t="shared" si="0"/>
        <v>6</v>
      </c>
      <c r="AB39" s="42">
        <f>SUM(AB14:AB38)</f>
        <v>19</v>
      </c>
      <c r="AC39" s="3">
        <f t="shared" si="0"/>
        <v>0</v>
      </c>
      <c r="AD39" s="3">
        <f t="shared" si="0"/>
        <v>9</v>
      </c>
      <c r="AE39" s="42">
        <f>SUM(AE14:AE38)</f>
        <v>16</v>
      </c>
      <c r="AF39" s="3">
        <f t="shared" si="0"/>
        <v>0</v>
      </c>
      <c r="AG39" s="3">
        <f t="shared" si="0"/>
        <v>2</v>
      </c>
      <c r="AH39" s="42">
        <f>SUM(AH14:AH38)</f>
        <v>23</v>
      </c>
      <c r="AI39" s="3">
        <f t="shared" si="0"/>
        <v>0</v>
      </c>
      <c r="AJ39" s="42">
        <f>SUM(AJ14:AJ38)</f>
        <v>25</v>
      </c>
      <c r="AK39" s="3">
        <f t="shared" si="0"/>
        <v>0</v>
      </c>
      <c r="AL39" s="3">
        <f t="shared" si="0"/>
        <v>0</v>
      </c>
      <c r="AM39" s="42">
        <f>SUM(AM14:AM38)</f>
        <v>25</v>
      </c>
      <c r="AN39" s="3">
        <f t="shared" si="0"/>
        <v>0</v>
      </c>
      <c r="AO39" s="3">
        <f t="shared" si="0"/>
        <v>0</v>
      </c>
      <c r="AP39" s="42">
        <f>SUM(AP14:AP38)</f>
        <v>19</v>
      </c>
      <c r="AQ39" s="3">
        <f t="shared" si="0"/>
        <v>6</v>
      </c>
      <c r="AR39" s="3">
        <f t="shared" si="0"/>
        <v>0</v>
      </c>
      <c r="AS39" s="42">
        <f>SUM(AS14:AS38)</f>
        <v>21</v>
      </c>
      <c r="AT39" s="3">
        <f t="shared" si="0"/>
        <v>4</v>
      </c>
      <c r="AU39" s="3">
        <f t="shared" si="0"/>
        <v>0</v>
      </c>
      <c r="AV39" s="42">
        <f>SUM(AV14:AV38)</f>
        <v>25</v>
      </c>
      <c r="AW39" s="3">
        <f t="shared" si="0"/>
        <v>0</v>
      </c>
      <c r="AX39" s="3">
        <f t="shared" si="0"/>
        <v>0</v>
      </c>
      <c r="AY39" s="42">
        <f>SUM(AY14:AY38)</f>
        <v>25</v>
      </c>
      <c r="AZ39" s="3">
        <f t="shared" si="0"/>
        <v>0</v>
      </c>
      <c r="BA39" s="3">
        <f t="shared" si="0"/>
        <v>0</v>
      </c>
      <c r="BB39" s="3">
        <f t="shared" si="0"/>
        <v>22</v>
      </c>
      <c r="BC39" s="3">
        <f>SUM(BC14:BC38)</f>
        <v>3</v>
      </c>
      <c r="BD39" s="3">
        <f t="shared" si="0"/>
        <v>0</v>
      </c>
      <c r="BE39" s="3">
        <f t="shared" si="0"/>
        <v>5</v>
      </c>
      <c r="BF39" s="3">
        <f t="shared" si="0"/>
        <v>17</v>
      </c>
      <c r="BG39" s="3">
        <f>SUM(BG14:BG38)</f>
        <v>3</v>
      </c>
      <c r="BH39" s="3">
        <f>SUM(BH14:BH38)</f>
        <v>17</v>
      </c>
      <c r="BI39" s="3">
        <f t="shared" si="0"/>
        <v>8</v>
      </c>
      <c r="BJ39" s="3">
        <f t="shared" si="0"/>
        <v>0</v>
      </c>
      <c r="BK39" s="3">
        <v>22</v>
      </c>
      <c r="BL39" s="3">
        <f>SUM(BL14:BL38)</f>
        <v>3</v>
      </c>
      <c r="BM39" s="3">
        <f t="shared" si="0"/>
        <v>0</v>
      </c>
      <c r="BN39" s="3">
        <f t="shared" si="0"/>
        <v>22</v>
      </c>
      <c r="BO39" s="3">
        <f>SUM(BO14:BO38)</f>
        <v>3</v>
      </c>
      <c r="BP39" s="3">
        <f t="shared" ref="BP39:DZ39" si="1">SUM(BP14:BP35)</f>
        <v>0</v>
      </c>
      <c r="BQ39" s="42">
        <f>SUM(BQ14:BQ38)</f>
        <v>25</v>
      </c>
      <c r="BR39" s="3">
        <f t="shared" si="1"/>
        <v>0</v>
      </c>
      <c r="BS39" s="3">
        <f t="shared" si="1"/>
        <v>0</v>
      </c>
      <c r="BT39" s="3">
        <f>SUM(BT14:BT38)</f>
        <v>25</v>
      </c>
      <c r="BU39" s="3">
        <f t="shared" si="1"/>
        <v>0</v>
      </c>
      <c r="BV39" s="3">
        <f t="shared" si="1"/>
        <v>0</v>
      </c>
      <c r="BW39" s="42">
        <f>SUM(BW14:BW38)</f>
        <v>25</v>
      </c>
      <c r="BX39" s="3">
        <f t="shared" si="1"/>
        <v>0</v>
      </c>
      <c r="BY39" s="3">
        <f t="shared" si="1"/>
        <v>0</v>
      </c>
      <c r="BZ39" s="3">
        <f t="shared" si="1"/>
        <v>11</v>
      </c>
      <c r="CA39" s="42">
        <f>SUM(CA14:CA38)</f>
        <v>14</v>
      </c>
      <c r="CB39" s="3">
        <f t="shared" si="1"/>
        <v>0</v>
      </c>
      <c r="CC39" s="3">
        <f t="shared" si="1"/>
        <v>21</v>
      </c>
      <c r="CD39" s="42">
        <f>SUM(CD14:CD38)</f>
        <v>3</v>
      </c>
      <c r="CE39" s="3">
        <f t="shared" si="1"/>
        <v>1</v>
      </c>
      <c r="CF39" s="3">
        <f t="shared" si="1"/>
        <v>5</v>
      </c>
      <c r="CG39" s="42">
        <f>SUM(CG14:CG38)</f>
        <v>17</v>
      </c>
      <c r="CH39" s="3">
        <f t="shared" si="1"/>
        <v>3</v>
      </c>
      <c r="CI39" s="42">
        <f>SUM(CI14:CI38)</f>
        <v>25</v>
      </c>
      <c r="CJ39" s="3">
        <f t="shared" si="1"/>
        <v>0</v>
      </c>
      <c r="CK39" s="3">
        <f t="shared" si="1"/>
        <v>0</v>
      </c>
      <c r="CL39" s="42">
        <f>SUM(CL14:CL38)</f>
        <v>25</v>
      </c>
      <c r="CM39" s="3">
        <f t="shared" si="1"/>
        <v>0</v>
      </c>
      <c r="CN39" s="3">
        <f t="shared" si="1"/>
        <v>0</v>
      </c>
      <c r="CO39" s="3">
        <f t="shared" si="1"/>
        <v>3</v>
      </c>
      <c r="CP39" s="42">
        <f>SUM(CP14:CP38)</f>
        <v>18</v>
      </c>
      <c r="CQ39" s="3">
        <f t="shared" si="1"/>
        <v>4</v>
      </c>
      <c r="CR39" s="3">
        <f t="shared" si="1"/>
        <v>4</v>
      </c>
      <c r="CS39" s="3">
        <f>SUM(CS14:CS38)</f>
        <v>21</v>
      </c>
      <c r="CT39" s="3">
        <f t="shared" si="1"/>
        <v>0</v>
      </c>
      <c r="CU39" s="3">
        <f>SUM(CU14:CU38)</f>
        <v>25</v>
      </c>
      <c r="CV39" s="3">
        <f t="shared" si="1"/>
        <v>0</v>
      </c>
      <c r="CW39" s="3">
        <f t="shared" si="1"/>
        <v>0</v>
      </c>
      <c r="CX39" s="3">
        <f t="shared" si="1"/>
        <v>5</v>
      </c>
      <c r="CY39" s="3">
        <f>SUM(CY14:CY38)</f>
        <v>19</v>
      </c>
      <c r="CZ39" s="3">
        <f t="shared" si="1"/>
        <v>1</v>
      </c>
      <c r="DA39" s="3">
        <f t="shared" si="1"/>
        <v>8</v>
      </c>
      <c r="DB39" s="3">
        <f>SUM(DB14:DB38)</f>
        <v>17</v>
      </c>
      <c r="DC39" s="3">
        <f t="shared" si="1"/>
        <v>0</v>
      </c>
      <c r="DD39" s="3">
        <f t="shared" si="1"/>
        <v>5</v>
      </c>
      <c r="DE39" s="3">
        <f>SUM(DE14:DE38)</f>
        <v>20</v>
      </c>
      <c r="DF39" s="3">
        <f t="shared" si="1"/>
        <v>0</v>
      </c>
      <c r="DG39" s="42">
        <f>SUM(DG14:DG38)</f>
        <v>25</v>
      </c>
      <c r="DH39" s="3">
        <f t="shared" si="1"/>
        <v>0</v>
      </c>
      <c r="DI39" s="3">
        <f t="shared" si="1"/>
        <v>0</v>
      </c>
      <c r="DJ39" s="3">
        <f t="shared" si="1"/>
        <v>5</v>
      </c>
      <c r="DK39" s="42">
        <f>SUM(DK14:DK38)</f>
        <v>15</v>
      </c>
      <c r="DL39" s="3">
        <f t="shared" si="1"/>
        <v>5</v>
      </c>
      <c r="DM39" s="3">
        <f>SUM(DM14:DM36)</f>
        <v>5</v>
      </c>
      <c r="DN39" s="3">
        <v>17</v>
      </c>
      <c r="DO39" s="3">
        <f t="shared" si="1"/>
        <v>3</v>
      </c>
      <c r="DP39" s="42">
        <f>SUM(DP14:DP38)</f>
        <v>25</v>
      </c>
      <c r="DQ39" s="3">
        <f t="shared" si="1"/>
        <v>0</v>
      </c>
      <c r="DR39" s="3">
        <f t="shared" si="1"/>
        <v>0</v>
      </c>
      <c r="DS39" s="3">
        <f>SUM(DS14:DS38)</f>
        <v>25</v>
      </c>
      <c r="DT39" s="3">
        <f t="shared" si="1"/>
        <v>0</v>
      </c>
      <c r="DU39" s="3">
        <f t="shared" si="1"/>
        <v>0</v>
      </c>
      <c r="DV39" s="3">
        <f>SUM(DV14:DV38)</f>
        <v>24</v>
      </c>
      <c r="DW39" s="3">
        <f t="shared" si="1"/>
        <v>1</v>
      </c>
      <c r="DX39" s="3">
        <f t="shared" si="1"/>
        <v>0</v>
      </c>
      <c r="DY39" s="3">
        <f t="shared" si="1"/>
        <v>2</v>
      </c>
      <c r="DZ39" s="3">
        <f t="shared" si="1"/>
        <v>20</v>
      </c>
      <c r="EA39" s="3">
        <f>SUM(EA14:EA38)</f>
        <v>3</v>
      </c>
      <c r="EB39" s="3">
        <f t="shared" ref="EB39:GL39" si="2">SUM(EB14:EB35)</f>
        <v>6</v>
      </c>
      <c r="EC39" s="3">
        <f>SUM(EC14:EC38)</f>
        <v>19</v>
      </c>
      <c r="ED39" s="3">
        <f>SUM(ED14:ED38)</f>
        <v>0</v>
      </c>
      <c r="EE39" s="42">
        <f>SUM(EE14:EE38)</f>
        <v>7</v>
      </c>
      <c r="EF39" s="3">
        <f>SUM(EF14:EF38)</f>
        <v>18</v>
      </c>
      <c r="EG39" s="3">
        <f t="shared" si="2"/>
        <v>0</v>
      </c>
      <c r="EH39" s="3">
        <f>SUM(EH14:EH38)</f>
        <v>25</v>
      </c>
      <c r="EI39" s="3">
        <f t="shared" si="2"/>
        <v>0</v>
      </c>
      <c r="EJ39" s="3">
        <f t="shared" si="2"/>
        <v>0</v>
      </c>
      <c r="EK39" s="3">
        <f t="shared" si="2"/>
        <v>7</v>
      </c>
      <c r="EL39" s="42">
        <f>SUM(EL14:EL38)</f>
        <v>18</v>
      </c>
      <c r="EM39" s="3">
        <f t="shared" si="2"/>
        <v>0</v>
      </c>
      <c r="EN39" s="3">
        <f t="shared" si="2"/>
        <v>12</v>
      </c>
      <c r="EO39" s="3">
        <v>13</v>
      </c>
      <c r="EP39" s="3">
        <f t="shared" si="2"/>
        <v>0</v>
      </c>
      <c r="EQ39" s="42">
        <v>25</v>
      </c>
      <c r="ER39" s="3">
        <f t="shared" si="2"/>
        <v>0</v>
      </c>
      <c r="ES39" s="3">
        <f t="shared" si="2"/>
        <v>0</v>
      </c>
      <c r="ET39" s="3">
        <f t="shared" si="2"/>
        <v>10</v>
      </c>
      <c r="EU39" s="42">
        <f>SUM(EU14:EU38)</f>
        <v>15</v>
      </c>
      <c r="EV39" s="3">
        <f t="shared" si="2"/>
        <v>0</v>
      </c>
      <c r="EW39" s="3">
        <f>SUM(EW14:EW38)</f>
        <v>13</v>
      </c>
      <c r="EX39" s="3">
        <f t="shared" si="2"/>
        <v>12</v>
      </c>
      <c r="EY39" s="3">
        <f t="shared" si="2"/>
        <v>0</v>
      </c>
      <c r="EZ39" s="42">
        <f>SUM(EZ14:EZ38)</f>
        <v>13</v>
      </c>
      <c r="FA39" s="3">
        <f t="shared" si="2"/>
        <v>12</v>
      </c>
      <c r="FB39" s="3">
        <f t="shared" si="2"/>
        <v>0</v>
      </c>
      <c r="FC39" s="3">
        <f>SUM(FC14:FC38)</f>
        <v>25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>SUM(FG14:FG38)</f>
        <v>18</v>
      </c>
      <c r="FH39" s="3">
        <f t="shared" si="2"/>
        <v>7</v>
      </c>
      <c r="FI39" s="3">
        <f>SUM(FI14:FI38)</f>
        <v>25</v>
      </c>
      <c r="FJ39" s="3">
        <f t="shared" si="2"/>
        <v>0</v>
      </c>
      <c r="FK39" s="3">
        <f t="shared" si="2"/>
        <v>0</v>
      </c>
      <c r="FL39" s="3">
        <f t="shared" si="2"/>
        <v>5</v>
      </c>
      <c r="FM39" s="3">
        <f>SUM(FM14:FM38)</f>
        <v>18</v>
      </c>
      <c r="FN39" s="3">
        <f t="shared" si="2"/>
        <v>2</v>
      </c>
      <c r="FO39" s="3">
        <f t="shared" si="2"/>
        <v>10</v>
      </c>
      <c r="FP39" s="42">
        <f>SUM(FP14:FP38)</f>
        <v>15</v>
      </c>
      <c r="FQ39" s="3">
        <f t="shared" si="2"/>
        <v>0</v>
      </c>
      <c r="FR39" s="3">
        <f t="shared" si="2"/>
        <v>8</v>
      </c>
      <c r="FS39" s="3">
        <f>SUM(FS14:FS38)</f>
        <v>12</v>
      </c>
      <c r="FT39" s="3">
        <f t="shared" si="2"/>
        <v>5</v>
      </c>
      <c r="FU39" s="3">
        <f>SUM(FU14:FU38)</f>
        <v>25</v>
      </c>
      <c r="FV39" s="3">
        <f t="shared" si="2"/>
        <v>0</v>
      </c>
      <c r="FW39" s="3">
        <f t="shared" si="2"/>
        <v>0</v>
      </c>
      <c r="FX39" s="3">
        <f t="shared" si="2"/>
        <v>11</v>
      </c>
      <c r="FY39" s="42">
        <f>SUM(FY14:FY38)</f>
        <v>11</v>
      </c>
      <c r="FZ39" s="3">
        <f t="shared" si="2"/>
        <v>3</v>
      </c>
      <c r="GA39" s="3">
        <v>25</v>
      </c>
      <c r="GB39" s="3">
        <f t="shared" si="2"/>
        <v>0</v>
      </c>
      <c r="GC39" s="3">
        <f t="shared" si="2"/>
        <v>0</v>
      </c>
      <c r="GD39" s="3">
        <f t="shared" si="2"/>
        <v>12</v>
      </c>
      <c r="GE39" s="42">
        <f>SUM(GE14:GE38)</f>
        <v>13</v>
      </c>
      <c r="GF39" s="3">
        <f t="shared" si="2"/>
        <v>0</v>
      </c>
      <c r="GG39" s="42">
        <f>SUM(GG14:GG38)</f>
        <v>18</v>
      </c>
      <c r="GH39" s="3">
        <f t="shared" si="2"/>
        <v>7</v>
      </c>
      <c r="GI39" s="3">
        <f t="shared" si="2"/>
        <v>0</v>
      </c>
      <c r="GJ39" s="3">
        <f>SUM(GJ14:GJ38)</f>
        <v>15</v>
      </c>
      <c r="GK39" s="3">
        <f t="shared" si="2"/>
        <v>10</v>
      </c>
      <c r="GL39" s="3">
        <f t="shared" si="2"/>
        <v>0</v>
      </c>
      <c r="GM39" s="42">
        <f>SUM(GM14:GM38)</f>
        <v>25</v>
      </c>
      <c r="GN39" s="3">
        <f t="shared" ref="GN39:IX39" si="3">SUM(GN14:GN35)</f>
        <v>0</v>
      </c>
      <c r="GO39" s="3">
        <f>GP38</f>
        <v>1</v>
      </c>
      <c r="GP39" s="3">
        <f>SUM(GP14:GP38)</f>
        <v>17</v>
      </c>
      <c r="GQ39" s="3">
        <f t="shared" si="3"/>
        <v>8</v>
      </c>
      <c r="GR39" s="3">
        <f t="shared" si="3"/>
        <v>0</v>
      </c>
      <c r="GS39" s="42">
        <f>SUM(GS14:GS38)</f>
        <v>25</v>
      </c>
      <c r="GT39" s="3">
        <f t="shared" si="3"/>
        <v>0</v>
      </c>
      <c r="GU39" s="3">
        <f t="shared" si="3"/>
        <v>0</v>
      </c>
      <c r="GV39" s="3">
        <f t="shared" si="3"/>
        <v>13</v>
      </c>
      <c r="GW39" s="42">
        <f>SUM(GW14:GW38)</f>
        <v>12</v>
      </c>
      <c r="GX39" s="3">
        <f t="shared" si="3"/>
        <v>0</v>
      </c>
      <c r="GY39" s="3">
        <f t="shared" si="3"/>
        <v>11</v>
      </c>
      <c r="GZ39" s="3">
        <f>SUM(GZ14:GZ38)</f>
        <v>14</v>
      </c>
      <c r="HA39" s="3">
        <f t="shared" si="3"/>
        <v>0</v>
      </c>
      <c r="HB39" s="3">
        <f t="shared" si="3"/>
        <v>0</v>
      </c>
      <c r="HC39" s="3">
        <f t="shared" si="3"/>
        <v>3</v>
      </c>
      <c r="HD39" s="3">
        <f>SUM(HD14:HD38)</f>
        <v>22</v>
      </c>
      <c r="HE39" s="3">
        <v>25</v>
      </c>
      <c r="HF39" s="3">
        <f t="shared" si="3"/>
        <v>0</v>
      </c>
      <c r="HG39" s="3">
        <f t="shared" si="3"/>
        <v>0</v>
      </c>
      <c r="HH39" s="3">
        <f>SUM(HH14:HH38)</f>
        <v>25</v>
      </c>
      <c r="HI39" s="3">
        <f t="shared" si="3"/>
        <v>0</v>
      </c>
      <c r="HJ39" s="3">
        <f t="shared" si="3"/>
        <v>0</v>
      </c>
      <c r="HK39" s="3">
        <f>SUM(HK14:HK38)</f>
        <v>25</v>
      </c>
      <c r="HL39" s="3">
        <f t="shared" si="3"/>
        <v>0</v>
      </c>
      <c r="HM39" s="3">
        <f t="shared" si="3"/>
        <v>0</v>
      </c>
      <c r="HN39" s="3">
        <f>SUM(HN14:HN38)</f>
        <v>25</v>
      </c>
      <c r="HO39" s="3">
        <f t="shared" si="3"/>
        <v>0</v>
      </c>
      <c r="HP39" s="3">
        <f t="shared" si="3"/>
        <v>0</v>
      </c>
      <c r="HQ39" s="3">
        <v>25</v>
      </c>
      <c r="HR39" s="3">
        <f t="shared" si="3"/>
        <v>0</v>
      </c>
      <c r="HS39" s="3">
        <f t="shared" si="3"/>
        <v>0</v>
      </c>
      <c r="HT39" s="3">
        <f>SUM(HT14:HT38)</f>
        <v>11</v>
      </c>
      <c r="HU39" s="3">
        <f t="shared" si="3"/>
        <v>11</v>
      </c>
      <c r="HV39" s="3">
        <f t="shared" si="3"/>
        <v>3</v>
      </c>
      <c r="HW39" s="3">
        <f>SUM(HW14:HW38)</f>
        <v>21</v>
      </c>
      <c r="HX39" s="3">
        <f t="shared" si="3"/>
        <v>4</v>
      </c>
      <c r="HY39" s="3">
        <f t="shared" si="3"/>
        <v>0</v>
      </c>
      <c r="HZ39" s="3">
        <f t="shared" si="3"/>
        <v>11</v>
      </c>
      <c r="IA39" s="3">
        <f>SUM(IA14:IA38)</f>
        <v>12</v>
      </c>
      <c r="IB39" s="3">
        <f t="shared" si="3"/>
        <v>2</v>
      </c>
      <c r="IC39" s="3">
        <f t="shared" si="3"/>
        <v>11</v>
      </c>
      <c r="ID39" s="42">
        <f>SUM(ID14:ID38)</f>
        <v>14</v>
      </c>
      <c r="IE39" s="3">
        <f t="shared" si="3"/>
        <v>0</v>
      </c>
      <c r="IF39" s="3">
        <f t="shared" si="3"/>
        <v>3</v>
      </c>
      <c r="IG39" s="42">
        <f>SUM(IG14:IG38)</f>
        <v>22</v>
      </c>
      <c r="IH39" s="3">
        <f t="shared" si="3"/>
        <v>0</v>
      </c>
      <c r="II39" s="3">
        <f t="shared" si="3"/>
        <v>11</v>
      </c>
      <c r="IJ39" s="3">
        <f>SUM(IJ14:IJ38)</f>
        <v>13</v>
      </c>
      <c r="IK39" s="3">
        <f t="shared" si="3"/>
        <v>1</v>
      </c>
      <c r="IL39" s="3">
        <f t="shared" si="3"/>
        <v>10</v>
      </c>
      <c r="IM39" s="3">
        <f>SUM(IM14:IM38)</f>
        <v>14</v>
      </c>
      <c r="IN39" s="3">
        <f t="shared" si="3"/>
        <v>1</v>
      </c>
      <c r="IO39" s="3">
        <f t="shared" si="3"/>
        <v>12</v>
      </c>
      <c r="IP39" s="42">
        <f>SUM(IP14:IP38)</f>
        <v>13</v>
      </c>
      <c r="IQ39" s="3">
        <f t="shared" si="3"/>
        <v>0</v>
      </c>
      <c r="IR39" s="3">
        <f t="shared" si="3"/>
        <v>10</v>
      </c>
      <c r="IS39" s="3">
        <v>15</v>
      </c>
      <c r="IT39" s="3">
        <f t="shared" si="3"/>
        <v>0</v>
      </c>
      <c r="IU39" s="3">
        <v>23</v>
      </c>
      <c r="IV39" s="3">
        <f t="shared" si="3"/>
        <v>2</v>
      </c>
      <c r="IW39" s="3">
        <f t="shared" si="3"/>
        <v>0</v>
      </c>
      <c r="IX39" s="3">
        <f t="shared" si="3"/>
        <v>14</v>
      </c>
      <c r="IY39" s="3">
        <f>SUM(IY14:IY38)</f>
        <v>11</v>
      </c>
      <c r="IZ39" s="3">
        <f t="shared" ref="IZ39:LJ39" si="4">SUM(IZ14:IZ35)</f>
        <v>0</v>
      </c>
      <c r="JA39" s="3">
        <f>SUM(JA14:JA38)</f>
        <v>13</v>
      </c>
      <c r="JB39" s="3">
        <f t="shared" si="4"/>
        <v>12</v>
      </c>
      <c r="JC39" s="3">
        <f t="shared" si="4"/>
        <v>0</v>
      </c>
      <c r="JD39" s="3">
        <f>SUM(JD14:JD38)</f>
        <v>14</v>
      </c>
      <c r="JE39" s="3">
        <f t="shared" si="4"/>
        <v>11</v>
      </c>
      <c r="JF39" s="3">
        <f t="shared" si="4"/>
        <v>0</v>
      </c>
      <c r="JG39" s="3">
        <f t="shared" si="4"/>
        <v>8</v>
      </c>
      <c r="JH39" s="42">
        <f>SUM(JH14:JH38)</f>
        <v>17</v>
      </c>
      <c r="JI39" s="3">
        <f t="shared" si="4"/>
        <v>0</v>
      </c>
      <c r="JJ39" s="3">
        <f t="shared" si="4"/>
        <v>9</v>
      </c>
      <c r="JK39" s="3">
        <f>SUM(JK14:JK38)</f>
        <v>15</v>
      </c>
      <c r="JL39" s="3">
        <f t="shared" si="4"/>
        <v>1</v>
      </c>
      <c r="JM39" s="3">
        <f t="shared" si="4"/>
        <v>11</v>
      </c>
      <c r="JN39" s="42">
        <f>SUM(JN14:JN38)</f>
        <v>14</v>
      </c>
      <c r="JO39" s="3">
        <f t="shared" si="4"/>
        <v>0</v>
      </c>
      <c r="JP39" s="3">
        <f t="shared" si="4"/>
        <v>14</v>
      </c>
      <c r="JQ39" s="3">
        <f>SUM(JQ14:JQ38)</f>
        <v>11</v>
      </c>
      <c r="JR39" s="3">
        <f t="shared" si="4"/>
        <v>0</v>
      </c>
      <c r="JS39" s="3">
        <f>SUM(JS14:JS38)</f>
        <v>23</v>
      </c>
      <c r="JT39" s="3">
        <f t="shared" si="4"/>
        <v>2</v>
      </c>
      <c r="JU39" s="3">
        <f t="shared" si="4"/>
        <v>0</v>
      </c>
      <c r="JV39" s="3">
        <f>SUM(JV14:JV38)</f>
        <v>10</v>
      </c>
      <c r="JW39" s="3">
        <f t="shared" si="4"/>
        <v>15</v>
      </c>
      <c r="JX39" s="3">
        <f t="shared" si="4"/>
        <v>0</v>
      </c>
      <c r="JY39" s="3">
        <v>25</v>
      </c>
      <c r="JZ39" s="3">
        <f t="shared" si="4"/>
        <v>0</v>
      </c>
      <c r="KA39" s="3">
        <f t="shared" si="4"/>
        <v>0</v>
      </c>
      <c r="KB39" s="42">
        <f>SUM(KB14:KB38)</f>
        <v>24</v>
      </c>
      <c r="KC39" s="3">
        <f t="shared" si="4"/>
        <v>1</v>
      </c>
      <c r="KD39" s="3">
        <f t="shared" si="4"/>
        <v>0</v>
      </c>
      <c r="KE39" s="42">
        <f>SUM(KE14:KE38)</f>
        <v>22</v>
      </c>
      <c r="KF39" s="3">
        <f t="shared" si="4"/>
        <v>3</v>
      </c>
      <c r="KG39" s="3">
        <f t="shared" si="4"/>
        <v>0</v>
      </c>
      <c r="KH39" s="3">
        <f t="shared" si="4"/>
        <v>2</v>
      </c>
      <c r="KI39" s="42">
        <f>SUM(KI14:KI38)</f>
        <v>21</v>
      </c>
      <c r="KJ39" s="3">
        <f t="shared" si="4"/>
        <v>2</v>
      </c>
      <c r="KK39" s="3">
        <f>SUM(KK14:KK38)</f>
        <v>25</v>
      </c>
      <c r="KL39" s="3">
        <f t="shared" si="4"/>
        <v>0</v>
      </c>
      <c r="KM39" s="3">
        <f t="shared" si="4"/>
        <v>0</v>
      </c>
      <c r="KN39" s="42">
        <f>SUM(KN14:KN38)</f>
        <v>22</v>
      </c>
      <c r="KO39" s="3">
        <f t="shared" si="4"/>
        <v>2</v>
      </c>
      <c r="KP39" s="3">
        <f t="shared" si="4"/>
        <v>0</v>
      </c>
      <c r="KQ39" s="3">
        <f t="shared" si="4"/>
        <v>9</v>
      </c>
      <c r="KR39" s="3">
        <f>SUM(KR14:KR38)</f>
        <v>13</v>
      </c>
      <c r="KS39" s="3">
        <f t="shared" si="4"/>
        <v>3</v>
      </c>
      <c r="KT39" s="3">
        <f t="shared" si="4"/>
        <v>6</v>
      </c>
      <c r="KU39" s="3">
        <f>SUM(KU14:KU38)</f>
        <v>15</v>
      </c>
      <c r="KV39" s="3">
        <f t="shared" si="4"/>
        <v>4</v>
      </c>
      <c r="KW39" s="3">
        <f>SUM(KW14:KW38)</f>
        <v>15</v>
      </c>
      <c r="KX39" s="3">
        <f t="shared" si="4"/>
        <v>9</v>
      </c>
      <c r="KY39" s="3">
        <f t="shared" si="4"/>
        <v>1</v>
      </c>
      <c r="KZ39" s="3">
        <f>SUM(KZ14:KZ38)</f>
        <v>15</v>
      </c>
      <c r="LA39" s="3">
        <f t="shared" si="4"/>
        <v>10</v>
      </c>
      <c r="LB39" s="3">
        <f t="shared" si="4"/>
        <v>0</v>
      </c>
      <c r="LC39" s="3">
        <f>SUM(LC14:LC38)</f>
        <v>15</v>
      </c>
      <c r="LD39" s="3">
        <f t="shared" si="4"/>
        <v>10</v>
      </c>
      <c r="LE39" s="3">
        <f t="shared" si="4"/>
        <v>0</v>
      </c>
      <c r="LF39" s="3">
        <f t="shared" si="4"/>
        <v>11</v>
      </c>
      <c r="LG39" s="3">
        <f>SUM(LG14:LG38)</f>
        <v>14</v>
      </c>
      <c r="LH39" s="3">
        <f t="shared" si="4"/>
        <v>0</v>
      </c>
      <c r="LI39" s="3">
        <f>SUM(LI14:LI38)</f>
        <v>25</v>
      </c>
      <c r="LJ39" s="3">
        <f t="shared" si="4"/>
        <v>0</v>
      </c>
      <c r="LK39" s="3">
        <f t="shared" ref="LK39:NV39" si="5">SUM(LK14:LK35)</f>
        <v>0</v>
      </c>
      <c r="LL39" s="3">
        <f t="shared" si="5"/>
        <v>13</v>
      </c>
      <c r="LM39" s="42">
        <f>SUM(LM14:LM38)</f>
        <v>12</v>
      </c>
      <c r="LN39" s="3">
        <f t="shared" si="5"/>
        <v>0</v>
      </c>
      <c r="LO39" s="3">
        <f t="shared" si="5"/>
        <v>7</v>
      </c>
      <c r="LP39" s="3">
        <f>SUM(LP14:LP38)</f>
        <v>15</v>
      </c>
      <c r="LQ39" s="3">
        <f t="shared" si="5"/>
        <v>3</v>
      </c>
      <c r="LR39" s="42">
        <f>SUM(LR14:LR38)</f>
        <v>21</v>
      </c>
      <c r="LS39" s="3">
        <f t="shared" si="5"/>
        <v>3</v>
      </c>
      <c r="LT39" s="3">
        <f t="shared" si="5"/>
        <v>1</v>
      </c>
      <c r="LU39" s="3">
        <f>SUM(LU14:LU38)</f>
        <v>21</v>
      </c>
      <c r="LV39" s="3">
        <f t="shared" si="5"/>
        <v>4</v>
      </c>
      <c r="LW39" s="3">
        <f t="shared" si="5"/>
        <v>0</v>
      </c>
      <c r="LX39" s="3">
        <f>SUM(LX14:LX38)</f>
        <v>25</v>
      </c>
      <c r="LY39" s="3">
        <f t="shared" si="5"/>
        <v>0</v>
      </c>
      <c r="LZ39" s="3">
        <f t="shared" si="5"/>
        <v>0</v>
      </c>
      <c r="MA39" s="42">
        <f>SUM(MA14:MA38)</f>
        <v>24</v>
      </c>
      <c r="MB39" s="3">
        <f t="shared" si="5"/>
        <v>1</v>
      </c>
      <c r="MC39" s="3">
        <f t="shared" si="5"/>
        <v>0</v>
      </c>
      <c r="MD39" s="42">
        <f>SUM(MD14:MD38)</f>
        <v>17</v>
      </c>
      <c r="ME39" s="3">
        <f t="shared" si="5"/>
        <v>8</v>
      </c>
      <c r="MF39" s="3">
        <f t="shared" si="5"/>
        <v>0</v>
      </c>
      <c r="MG39" s="3">
        <f>SUM(MG14:MG38)</f>
        <v>25</v>
      </c>
      <c r="MH39" s="3">
        <f t="shared" si="5"/>
        <v>0</v>
      </c>
      <c r="MI39" s="3">
        <f t="shared" si="5"/>
        <v>0</v>
      </c>
      <c r="MJ39" s="3">
        <f>SUM(MJ14:MJ38)</f>
        <v>24</v>
      </c>
      <c r="MK39" s="3">
        <f t="shared" si="5"/>
        <v>1</v>
      </c>
      <c r="ML39" s="3">
        <f t="shared" si="5"/>
        <v>0</v>
      </c>
      <c r="MM39" s="3">
        <f>SUM(MM14:MM38)</f>
        <v>25</v>
      </c>
      <c r="MN39" s="3">
        <f t="shared" si="5"/>
        <v>0</v>
      </c>
      <c r="MO39" s="3">
        <f t="shared" si="5"/>
        <v>0</v>
      </c>
      <c r="MP39" s="3">
        <f>SUM(MP14:MP38)</f>
        <v>25</v>
      </c>
      <c r="MQ39" s="3">
        <f t="shared" si="5"/>
        <v>0</v>
      </c>
      <c r="MR39" s="3">
        <f t="shared" si="5"/>
        <v>0</v>
      </c>
      <c r="MS39" s="3">
        <f>SUM(MS14:MS38)</f>
        <v>25</v>
      </c>
      <c r="MT39" s="3">
        <f t="shared" si="5"/>
        <v>0</v>
      </c>
      <c r="MU39" s="3">
        <f t="shared" si="5"/>
        <v>0</v>
      </c>
      <c r="MV39" s="3">
        <f t="shared" si="5"/>
        <v>5</v>
      </c>
      <c r="MW39" s="3">
        <f>SUM(MW14:MW38)</f>
        <v>20</v>
      </c>
      <c r="MX39" s="3">
        <f t="shared" si="5"/>
        <v>0</v>
      </c>
      <c r="MY39" s="3">
        <f t="shared" si="5"/>
        <v>9</v>
      </c>
      <c r="MZ39" s="42">
        <f>SUM(MZ14:MZ38)</f>
        <v>15</v>
      </c>
      <c r="NA39" s="3">
        <f t="shared" si="5"/>
        <v>1</v>
      </c>
      <c r="NB39" s="3">
        <f t="shared" si="5"/>
        <v>7</v>
      </c>
      <c r="NC39" s="42">
        <f>SUM(NC14:NC38)</f>
        <v>17</v>
      </c>
      <c r="ND39" s="3">
        <f t="shared" si="5"/>
        <v>1</v>
      </c>
      <c r="NE39" s="3">
        <f t="shared" si="5"/>
        <v>2</v>
      </c>
      <c r="NF39" s="42">
        <f>SUM(NF14:NF38)</f>
        <v>23</v>
      </c>
      <c r="NG39" s="3">
        <f t="shared" si="5"/>
        <v>0</v>
      </c>
      <c r="NH39" s="3">
        <f>SUM(NH14:NH38)</f>
        <v>23</v>
      </c>
      <c r="NI39" s="3">
        <f t="shared" si="5"/>
        <v>2</v>
      </c>
      <c r="NJ39" s="3">
        <f t="shared" si="5"/>
        <v>0</v>
      </c>
      <c r="NK39" s="3">
        <f>SUM(NK14:NK38)</f>
        <v>24</v>
      </c>
      <c r="NL39" s="3">
        <f t="shared" si="5"/>
        <v>1</v>
      </c>
      <c r="NM39" s="3">
        <f t="shared" si="5"/>
        <v>0</v>
      </c>
      <c r="NN39" s="3">
        <f t="shared" si="5"/>
        <v>12</v>
      </c>
      <c r="NO39" s="3">
        <f>SUM(NO14:NO38)</f>
        <v>11</v>
      </c>
      <c r="NP39" s="3">
        <f t="shared" si="5"/>
        <v>2</v>
      </c>
      <c r="NQ39" s="3">
        <f>SUM(NQ14:NQ38)</f>
        <v>19</v>
      </c>
      <c r="NR39" s="3">
        <f t="shared" si="5"/>
        <v>5</v>
      </c>
      <c r="NS39" s="3">
        <f t="shared" si="5"/>
        <v>1</v>
      </c>
      <c r="NT39" s="3">
        <f t="shared" si="5"/>
        <v>6</v>
      </c>
      <c r="NU39" s="3">
        <f>SUM(NU14:NU38)</f>
        <v>18</v>
      </c>
      <c r="NV39" s="3">
        <f t="shared" si="5"/>
        <v>1</v>
      </c>
      <c r="NW39" s="3">
        <f t="shared" ref="NW39:QH39" si="6">SUM(NW14:NW35)</f>
        <v>0</v>
      </c>
      <c r="NX39" s="3">
        <f>SUM(NX14:NX38)</f>
        <v>21</v>
      </c>
      <c r="NY39" s="3">
        <f t="shared" si="6"/>
        <v>4</v>
      </c>
      <c r="NZ39" s="3">
        <f>SUM(NZ14:NZ38)</f>
        <v>16</v>
      </c>
      <c r="OA39" s="3">
        <f t="shared" si="6"/>
        <v>9</v>
      </c>
      <c r="OB39" s="3">
        <f t="shared" si="6"/>
        <v>0</v>
      </c>
      <c r="OC39" s="3">
        <f>SUM(OC14:OC38)</f>
        <v>25</v>
      </c>
      <c r="OD39" s="3">
        <f t="shared" si="6"/>
        <v>0</v>
      </c>
      <c r="OE39" s="3">
        <f t="shared" si="6"/>
        <v>0</v>
      </c>
      <c r="OF39" s="3">
        <f t="shared" si="6"/>
        <v>12</v>
      </c>
      <c r="OG39" s="3">
        <f>SUM(OG14:OG38)</f>
        <v>13</v>
      </c>
      <c r="OH39" s="3">
        <f t="shared" si="6"/>
        <v>0</v>
      </c>
      <c r="OI39" s="3">
        <f t="shared" si="6"/>
        <v>11</v>
      </c>
      <c r="OJ39" s="3">
        <f>SUM(OJ14:OJ38)</f>
        <v>14</v>
      </c>
      <c r="OK39" s="3">
        <f t="shared" si="6"/>
        <v>0</v>
      </c>
      <c r="OL39" s="42">
        <f>SUM(OL14:OL38)</f>
        <v>15</v>
      </c>
      <c r="OM39" s="3">
        <f t="shared" si="6"/>
        <v>10</v>
      </c>
      <c r="ON39" s="3">
        <f t="shared" si="6"/>
        <v>0</v>
      </c>
      <c r="OO39" s="3">
        <f t="shared" si="6"/>
        <v>13</v>
      </c>
      <c r="OP39" s="3">
        <f>SUM(OP14:OP38)</f>
        <v>12</v>
      </c>
      <c r="OQ39" s="3">
        <f t="shared" si="6"/>
        <v>0</v>
      </c>
      <c r="OR39" s="3">
        <f t="shared" si="6"/>
        <v>3</v>
      </c>
      <c r="OS39" s="42">
        <f>SUM(OS14:OS38)</f>
        <v>22</v>
      </c>
      <c r="OT39" s="3">
        <f t="shared" si="6"/>
        <v>0</v>
      </c>
      <c r="OU39" s="3">
        <f t="shared" si="6"/>
        <v>0</v>
      </c>
      <c r="OV39" s="3">
        <f>SUM(OV14:OV38)</f>
        <v>25</v>
      </c>
      <c r="OW39" s="3">
        <f t="shared" si="6"/>
        <v>0</v>
      </c>
      <c r="OX39" s="3">
        <f>SUM(OX14:OX38)</f>
        <v>25</v>
      </c>
      <c r="OY39" s="3">
        <f t="shared" si="6"/>
        <v>0</v>
      </c>
      <c r="OZ39" s="3">
        <f t="shared" si="6"/>
        <v>0</v>
      </c>
      <c r="PA39" s="3">
        <f>SUM(PA14:PA38)</f>
        <v>25</v>
      </c>
      <c r="PB39" s="3">
        <f t="shared" si="6"/>
        <v>0</v>
      </c>
      <c r="PC39" s="3">
        <f t="shared" si="6"/>
        <v>0</v>
      </c>
      <c r="PD39" s="42">
        <f>SUM(PD14:PD38)</f>
        <v>17</v>
      </c>
      <c r="PE39" s="3">
        <f t="shared" si="6"/>
        <v>8</v>
      </c>
      <c r="PF39" s="3">
        <f t="shared" si="6"/>
        <v>0</v>
      </c>
      <c r="PG39" s="42">
        <f>SUM(PG14:PG38)</f>
        <v>24</v>
      </c>
      <c r="PH39" s="3">
        <f t="shared" si="6"/>
        <v>1</v>
      </c>
      <c r="PI39" s="3">
        <f t="shared" si="6"/>
        <v>0</v>
      </c>
      <c r="PJ39" s="3">
        <f t="shared" si="6"/>
        <v>8</v>
      </c>
      <c r="PK39" s="3">
        <f>SUM(PK14:PK38)</f>
        <v>16</v>
      </c>
      <c r="PL39" s="3">
        <f t="shared" si="6"/>
        <v>1</v>
      </c>
      <c r="PM39" s="3">
        <f>SUM(PM14:PM38)</f>
        <v>18</v>
      </c>
      <c r="PN39" s="3">
        <f t="shared" si="6"/>
        <v>7</v>
      </c>
      <c r="PO39" s="3">
        <f t="shared" si="6"/>
        <v>0</v>
      </c>
      <c r="PP39" s="42">
        <f>SUM(PP14:PP38)</f>
        <v>16</v>
      </c>
      <c r="PQ39" s="3">
        <f t="shared" si="6"/>
        <v>9</v>
      </c>
      <c r="PR39" s="3">
        <f t="shared" si="6"/>
        <v>0</v>
      </c>
      <c r="PS39" s="3">
        <f>SUM(PS14:PS38)</f>
        <v>21</v>
      </c>
      <c r="PT39" s="3">
        <f t="shared" si="6"/>
        <v>4</v>
      </c>
      <c r="PU39" s="3">
        <f t="shared" si="6"/>
        <v>0</v>
      </c>
      <c r="PV39" s="3">
        <f>SUM(PV14:PV38)</f>
        <v>20</v>
      </c>
      <c r="PW39" s="3">
        <f t="shared" si="6"/>
        <v>5</v>
      </c>
      <c r="PX39" s="3">
        <f t="shared" si="6"/>
        <v>0</v>
      </c>
      <c r="PY39" s="3">
        <f>SUM(PY14:PY38)</f>
        <v>25</v>
      </c>
      <c r="PZ39" s="3">
        <f t="shared" si="6"/>
        <v>0</v>
      </c>
      <c r="QA39" s="3">
        <f t="shared" si="6"/>
        <v>0</v>
      </c>
      <c r="QB39" s="3">
        <f t="shared" si="6"/>
        <v>9</v>
      </c>
      <c r="QC39" s="3">
        <f>SUM(QC14:QC38)</f>
        <v>16</v>
      </c>
      <c r="QD39" s="3">
        <f t="shared" si="6"/>
        <v>0</v>
      </c>
      <c r="QE39" s="3">
        <f t="shared" si="6"/>
        <v>0</v>
      </c>
      <c r="QF39" s="3">
        <f>SUM(QF14:QF38)</f>
        <v>25</v>
      </c>
      <c r="QG39" s="3">
        <f t="shared" si="6"/>
        <v>0</v>
      </c>
      <c r="QH39" s="3">
        <f t="shared" si="6"/>
        <v>11</v>
      </c>
      <c r="QI39" s="3">
        <f>SUM(QI14:QI38)</f>
        <v>14</v>
      </c>
      <c r="QJ39" s="3">
        <f t="shared" ref="QJ39:ST39" si="7">SUM(QJ14:QJ35)</f>
        <v>0</v>
      </c>
      <c r="QK39" s="42">
        <f>SUM(QK14:QK38)</f>
        <v>18</v>
      </c>
      <c r="QL39" s="3">
        <f t="shared" si="7"/>
        <v>7</v>
      </c>
      <c r="QM39" s="3">
        <f t="shared" si="7"/>
        <v>0</v>
      </c>
      <c r="QN39" s="3">
        <f>SUM(QN14:QN38)</f>
        <v>25</v>
      </c>
      <c r="QO39" s="3">
        <f t="shared" si="7"/>
        <v>0</v>
      </c>
      <c r="QP39" s="3">
        <f t="shared" si="7"/>
        <v>0</v>
      </c>
      <c r="QQ39" s="3">
        <f t="shared" si="7"/>
        <v>16</v>
      </c>
      <c r="QR39" s="3">
        <f>SUM(QR14:QR38)</f>
        <v>9</v>
      </c>
      <c r="QS39" s="3">
        <f t="shared" si="7"/>
        <v>0</v>
      </c>
      <c r="QT39" s="3">
        <f>SUM(QT14:QT38)</f>
        <v>25</v>
      </c>
      <c r="QU39" s="3">
        <f t="shared" si="7"/>
        <v>0</v>
      </c>
      <c r="QV39" s="3">
        <f t="shared" si="7"/>
        <v>0</v>
      </c>
      <c r="QW39" s="3">
        <f>SUM(QW14:QW38)</f>
        <v>25</v>
      </c>
      <c r="QX39" s="3">
        <f t="shared" si="7"/>
        <v>0</v>
      </c>
      <c r="QY39" s="3">
        <f t="shared" si="7"/>
        <v>0</v>
      </c>
      <c r="QZ39" s="3">
        <f>SUM(QZ14:QZ38)</f>
        <v>20</v>
      </c>
      <c r="RA39" s="3">
        <f t="shared" si="7"/>
        <v>5</v>
      </c>
      <c r="RB39" s="3">
        <f t="shared" si="7"/>
        <v>0</v>
      </c>
      <c r="RC39" s="3">
        <f t="shared" si="7"/>
        <v>14</v>
      </c>
      <c r="RD39" s="3">
        <f>SUM(RD14:RD38)</f>
        <v>11</v>
      </c>
      <c r="RE39" s="3">
        <f t="shared" si="7"/>
        <v>0</v>
      </c>
      <c r="RF39" s="3">
        <f>SUM(RF14:RF38)</f>
        <v>21</v>
      </c>
      <c r="RG39" s="3">
        <f t="shared" si="7"/>
        <v>4</v>
      </c>
      <c r="RH39" s="3">
        <f t="shared" si="7"/>
        <v>0</v>
      </c>
      <c r="RI39" s="3">
        <f>SUM(RI14:RI38)</f>
        <v>23</v>
      </c>
      <c r="RJ39" s="3">
        <f t="shared" si="7"/>
        <v>2</v>
      </c>
      <c r="RK39" s="3">
        <f t="shared" si="7"/>
        <v>0</v>
      </c>
      <c r="RL39" s="3">
        <f>SUM(RL14:RL38)</f>
        <v>25</v>
      </c>
      <c r="RM39" s="3">
        <f t="shared" si="7"/>
        <v>0</v>
      </c>
      <c r="RN39" s="3">
        <f t="shared" si="7"/>
        <v>0</v>
      </c>
      <c r="RO39" s="3">
        <f>SUM(RO14:RO38)</f>
        <v>25</v>
      </c>
      <c r="RP39" s="3">
        <f t="shared" si="7"/>
        <v>0</v>
      </c>
      <c r="RQ39" s="3">
        <f t="shared" si="7"/>
        <v>0</v>
      </c>
      <c r="RR39" s="3">
        <f>SUM(RR14:RR38)</f>
        <v>25</v>
      </c>
      <c r="RS39" s="3">
        <f t="shared" si="7"/>
        <v>0</v>
      </c>
      <c r="RT39" s="3">
        <f t="shared" si="7"/>
        <v>0</v>
      </c>
      <c r="RU39" s="3">
        <f>SUM(RU14:RU38)</f>
        <v>25</v>
      </c>
      <c r="RV39" s="3">
        <f t="shared" si="7"/>
        <v>0</v>
      </c>
      <c r="RW39" s="3">
        <f t="shared" si="7"/>
        <v>0</v>
      </c>
      <c r="RX39" s="3">
        <f>SUM(RX14:RX38)</f>
        <v>25</v>
      </c>
      <c r="RY39" s="3">
        <f t="shared" si="7"/>
        <v>0</v>
      </c>
      <c r="RZ39" s="3">
        <f t="shared" si="7"/>
        <v>0</v>
      </c>
      <c r="SA39" s="3">
        <f t="shared" si="7"/>
        <v>11</v>
      </c>
      <c r="SB39" s="3">
        <f>SUM(SB14:SB38)</f>
        <v>13</v>
      </c>
      <c r="SC39" s="3">
        <f t="shared" si="7"/>
        <v>1</v>
      </c>
      <c r="SD39" s="3">
        <f>SUM(SD14:SD38)</f>
        <v>25</v>
      </c>
      <c r="SE39" s="3">
        <f t="shared" si="7"/>
        <v>0</v>
      </c>
      <c r="SF39" s="3">
        <f t="shared" si="7"/>
        <v>0</v>
      </c>
      <c r="SG39" s="3">
        <f>SUM(SG14:SG38)</f>
        <v>25</v>
      </c>
      <c r="SH39" s="3"/>
      <c r="SI39" s="3">
        <f t="shared" si="7"/>
        <v>0</v>
      </c>
      <c r="SJ39" s="3">
        <f>SUM(SJ14:SJ38)</f>
        <v>24</v>
      </c>
      <c r="SK39" s="3">
        <f t="shared" si="7"/>
        <v>1</v>
      </c>
      <c r="SL39" s="3">
        <f t="shared" si="7"/>
        <v>0</v>
      </c>
      <c r="SM39" s="3">
        <f t="shared" si="7"/>
        <v>3</v>
      </c>
      <c r="SN39" s="3">
        <f>SUM(SN14:SN38)</f>
        <v>22</v>
      </c>
      <c r="SO39" s="3">
        <f t="shared" si="7"/>
        <v>0</v>
      </c>
      <c r="SP39" s="3">
        <f t="shared" si="7"/>
        <v>0</v>
      </c>
      <c r="SQ39" s="3">
        <f>SUM(SQ14:SQ38)</f>
        <v>24</v>
      </c>
      <c r="SR39" s="3">
        <f t="shared" si="7"/>
        <v>1</v>
      </c>
      <c r="SS39" s="3">
        <f>SUM(SS14:SS38)</f>
        <v>24</v>
      </c>
      <c r="ST39" s="3">
        <f t="shared" si="7"/>
        <v>0</v>
      </c>
      <c r="SU39" s="3">
        <f t="shared" ref="SU39:VF39" si="8">SUM(SU14:SU35)</f>
        <v>1</v>
      </c>
      <c r="SV39" s="3">
        <f t="shared" si="8"/>
        <v>9</v>
      </c>
      <c r="SW39" s="3">
        <f>SUM(SW14:SW38)</f>
        <v>16</v>
      </c>
      <c r="SX39" s="3">
        <f t="shared" si="8"/>
        <v>0</v>
      </c>
      <c r="SY39" s="3">
        <f t="shared" si="8"/>
        <v>0</v>
      </c>
      <c r="SZ39" s="3">
        <f>SUM(SZ14:SZ38)</f>
        <v>25</v>
      </c>
      <c r="TA39" s="3">
        <f t="shared" si="8"/>
        <v>0</v>
      </c>
      <c r="TB39" s="3">
        <f>SUM(TB14:TB38)</f>
        <v>25</v>
      </c>
      <c r="TC39" s="3">
        <f t="shared" si="8"/>
        <v>0</v>
      </c>
      <c r="TD39" s="3">
        <f t="shared" si="8"/>
        <v>0</v>
      </c>
      <c r="TE39" s="3">
        <f>SUM(TE14:TE38)</f>
        <v>25</v>
      </c>
      <c r="TF39" s="3">
        <f t="shared" si="8"/>
        <v>0</v>
      </c>
      <c r="TG39" s="3">
        <f t="shared" si="8"/>
        <v>0</v>
      </c>
      <c r="TH39" s="3">
        <f>SUM(TH14:TH38)</f>
        <v>25</v>
      </c>
      <c r="TI39" s="3">
        <f t="shared" si="8"/>
        <v>0</v>
      </c>
      <c r="TJ39" s="3">
        <f t="shared" si="8"/>
        <v>0</v>
      </c>
      <c r="TK39" s="42">
        <f>SUM(TK14:TK38)</f>
        <v>25</v>
      </c>
      <c r="TL39" s="3">
        <f t="shared" si="8"/>
        <v>0</v>
      </c>
      <c r="TM39" s="3">
        <f t="shared" si="8"/>
        <v>0</v>
      </c>
      <c r="TN39" s="42">
        <f>SUM(TN14:TN38)</f>
        <v>19</v>
      </c>
      <c r="TO39" s="3">
        <f t="shared" si="8"/>
        <v>6</v>
      </c>
      <c r="TP39" s="3">
        <f t="shared" si="8"/>
        <v>0</v>
      </c>
      <c r="TQ39" s="3">
        <f>SUM(TQ14:TQ38)</f>
        <v>25</v>
      </c>
      <c r="TR39" s="3">
        <f t="shared" si="8"/>
        <v>0</v>
      </c>
      <c r="TS39" s="3">
        <f t="shared" si="8"/>
        <v>0</v>
      </c>
      <c r="TT39" s="3">
        <f t="shared" si="8"/>
        <v>9</v>
      </c>
      <c r="TU39" s="3">
        <f>SUM(TU14:TU38)</f>
        <v>16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>SUM(TY14:TY38)</f>
        <v>25</v>
      </c>
      <c r="TZ39" s="3">
        <f>SUM(TZ14:TZ38)</f>
        <v>22</v>
      </c>
      <c r="UA39" s="3">
        <f t="shared" si="8"/>
        <v>3</v>
      </c>
      <c r="UB39" s="3">
        <f t="shared" si="8"/>
        <v>0</v>
      </c>
      <c r="UC39" s="3">
        <f>SUM(UC14:UC38)</f>
        <v>24</v>
      </c>
      <c r="UD39" s="3">
        <f t="shared" si="8"/>
        <v>1</v>
      </c>
      <c r="UE39" s="3">
        <f t="shared" si="8"/>
        <v>0</v>
      </c>
      <c r="UF39" s="3">
        <f>SUM(UF14:UF38)</f>
        <v>25</v>
      </c>
      <c r="UG39" s="3">
        <f t="shared" si="8"/>
        <v>0</v>
      </c>
      <c r="UH39" s="3">
        <f t="shared" si="8"/>
        <v>0</v>
      </c>
      <c r="UI39" s="3">
        <f t="shared" si="8"/>
        <v>5</v>
      </c>
      <c r="UJ39" s="3">
        <f>SUM(UJ14:UJ38)</f>
        <v>14</v>
      </c>
      <c r="UK39" s="3">
        <f t="shared" si="8"/>
        <v>6</v>
      </c>
      <c r="UL39" s="3">
        <f t="shared" si="8"/>
        <v>8</v>
      </c>
      <c r="UM39" s="3">
        <f>SUM(UM14:UM38)</f>
        <v>16</v>
      </c>
      <c r="UN39" s="3">
        <f t="shared" si="8"/>
        <v>1</v>
      </c>
      <c r="UO39" s="3">
        <f t="shared" si="8"/>
        <v>13</v>
      </c>
      <c r="UP39" s="42">
        <f>SUM(UP14:UP38)</f>
        <v>12</v>
      </c>
      <c r="UQ39" s="3">
        <f t="shared" si="8"/>
        <v>0</v>
      </c>
      <c r="UR39" s="3">
        <f>SUM(UR14:UR38)</f>
        <v>25</v>
      </c>
      <c r="US39" s="3">
        <f t="shared" si="8"/>
        <v>0</v>
      </c>
      <c r="UT39" s="3">
        <f t="shared" si="8"/>
        <v>0</v>
      </c>
      <c r="UU39" s="3">
        <f t="shared" si="8"/>
        <v>3</v>
      </c>
      <c r="UV39" s="42">
        <f>SUM(UV14:UV38)</f>
        <v>22</v>
      </c>
      <c r="UW39" s="3">
        <f t="shared" si="8"/>
        <v>0</v>
      </c>
      <c r="UX39" s="3">
        <f>SUM(UX14:UX38)</f>
        <v>22</v>
      </c>
      <c r="UY39" s="3">
        <f t="shared" si="8"/>
        <v>3</v>
      </c>
      <c r="UZ39" s="3">
        <f t="shared" si="8"/>
        <v>0</v>
      </c>
      <c r="VA39" s="3">
        <f>SUM(VA14:VA38)</f>
        <v>25</v>
      </c>
      <c r="VB39" s="3">
        <f t="shared" si="8"/>
        <v>0</v>
      </c>
      <c r="VC39" s="3">
        <f t="shared" si="8"/>
        <v>0</v>
      </c>
      <c r="VD39" s="3">
        <f t="shared" si="8"/>
        <v>3</v>
      </c>
      <c r="VE39" s="3">
        <f>SUM(VE14:VE38)</f>
        <v>17</v>
      </c>
      <c r="VF39" s="3">
        <f t="shared" si="8"/>
        <v>5</v>
      </c>
      <c r="VG39" s="3">
        <f t="shared" ref="VG39:XR39" si="9">SUM(VG14:VG35)</f>
        <v>0</v>
      </c>
      <c r="VH39" s="3">
        <f>SUM(VH14:VH38)</f>
        <v>25</v>
      </c>
      <c r="VI39" s="3">
        <f t="shared" si="9"/>
        <v>0</v>
      </c>
      <c r="VJ39" s="3">
        <f>SUM(VJ14:VJ38)</f>
        <v>25</v>
      </c>
      <c r="VK39" s="3">
        <f t="shared" si="9"/>
        <v>0</v>
      </c>
      <c r="VL39" s="3">
        <f t="shared" si="9"/>
        <v>0</v>
      </c>
      <c r="VM39" s="42">
        <f>SUM(VM14:VM38)</f>
        <v>14</v>
      </c>
      <c r="VN39" s="3">
        <f t="shared" si="9"/>
        <v>11</v>
      </c>
      <c r="VO39" s="3">
        <f t="shared" si="9"/>
        <v>0</v>
      </c>
      <c r="VP39" s="3">
        <f>SUM(VP14:VP38)</f>
        <v>13</v>
      </c>
      <c r="VQ39" s="3">
        <f t="shared" si="9"/>
        <v>9</v>
      </c>
      <c r="VR39" s="3">
        <f t="shared" si="9"/>
        <v>3</v>
      </c>
      <c r="VS39" s="3">
        <f t="shared" si="9"/>
        <v>8</v>
      </c>
      <c r="VT39" s="3">
        <f>SUM(VT14:VT38)</f>
        <v>17</v>
      </c>
      <c r="VU39" s="3">
        <f t="shared" si="9"/>
        <v>0</v>
      </c>
      <c r="VV39" s="42">
        <f>SUM(VV14:VV38)</f>
        <v>19</v>
      </c>
      <c r="VW39" s="3">
        <f t="shared" si="9"/>
        <v>5</v>
      </c>
      <c r="VX39" s="3">
        <f t="shared" si="9"/>
        <v>1</v>
      </c>
      <c r="VY39" s="3">
        <f>SUM(VY14:VY38)</f>
        <v>21</v>
      </c>
      <c r="VZ39" s="3">
        <f t="shared" si="9"/>
        <v>4</v>
      </c>
      <c r="WA39" s="3">
        <f t="shared" si="9"/>
        <v>0</v>
      </c>
      <c r="WB39" s="3">
        <f>SUM(WB14:WB38)</f>
        <v>25</v>
      </c>
      <c r="WC39" s="3">
        <f t="shared" si="9"/>
        <v>0</v>
      </c>
      <c r="WD39" s="3">
        <f t="shared" si="9"/>
        <v>0</v>
      </c>
      <c r="WE39" s="3">
        <f>SUM(WE14:WE38)</f>
        <v>18</v>
      </c>
      <c r="WF39" s="3">
        <f t="shared" si="9"/>
        <v>6</v>
      </c>
      <c r="WG39" s="3">
        <f t="shared" si="9"/>
        <v>1</v>
      </c>
      <c r="WH39" s="3">
        <v>24</v>
      </c>
      <c r="WI39" s="3">
        <f t="shared" si="9"/>
        <v>1</v>
      </c>
      <c r="WJ39" s="3">
        <f t="shared" si="9"/>
        <v>0</v>
      </c>
      <c r="WK39" s="3">
        <f t="shared" si="9"/>
        <v>0</v>
      </c>
      <c r="WL39" s="3">
        <f>SUM(WL14:WL38)</f>
        <v>21</v>
      </c>
      <c r="WM39" s="3">
        <f t="shared" si="9"/>
        <v>4</v>
      </c>
      <c r="WN39" s="3">
        <f t="shared" si="9"/>
        <v>4</v>
      </c>
      <c r="WO39" s="42">
        <f>SUM(WO14:WO38)</f>
        <v>19</v>
      </c>
      <c r="WP39" s="3">
        <f t="shared" si="9"/>
        <v>2</v>
      </c>
      <c r="WQ39" s="3">
        <f t="shared" si="9"/>
        <v>2</v>
      </c>
      <c r="WR39" s="3">
        <f>SUM(WR14:WR38)</f>
        <v>23</v>
      </c>
      <c r="WS39" s="3">
        <f t="shared" si="9"/>
        <v>0</v>
      </c>
      <c r="WT39" s="3">
        <f t="shared" si="9"/>
        <v>2</v>
      </c>
      <c r="WU39" s="3">
        <f>SUM(WU14:WU38)</f>
        <v>23</v>
      </c>
      <c r="WV39" s="3">
        <f t="shared" si="9"/>
        <v>0</v>
      </c>
      <c r="WW39" s="3">
        <f t="shared" si="9"/>
        <v>13</v>
      </c>
      <c r="WX39" s="3">
        <f>SUM(WX14:WX38)</f>
        <v>12</v>
      </c>
      <c r="WY39" s="3">
        <f t="shared" si="9"/>
        <v>0</v>
      </c>
      <c r="WZ39" s="3">
        <f>SUM(WZ14:WZ38)</f>
        <v>21</v>
      </c>
      <c r="XA39" s="3">
        <f t="shared" si="9"/>
        <v>4</v>
      </c>
      <c r="XB39" s="3">
        <f t="shared" si="9"/>
        <v>0</v>
      </c>
      <c r="XC39" s="3">
        <f>SUM(XC14:XC38)</f>
        <v>12</v>
      </c>
      <c r="XD39" s="3">
        <f t="shared" si="9"/>
        <v>12</v>
      </c>
      <c r="XE39" s="3">
        <f t="shared" si="9"/>
        <v>1</v>
      </c>
      <c r="XF39" s="3">
        <f t="shared" si="9"/>
        <v>1</v>
      </c>
      <c r="XG39" s="42">
        <f>SUM(XG14:XG38)</f>
        <v>18</v>
      </c>
      <c r="XH39" s="3">
        <f t="shared" si="9"/>
        <v>6</v>
      </c>
      <c r="XI39" s="3">
        <f>SUM(XI14:XI38)</f>
        <v>25</v>
      </c>
      <c r="XJ39" s="3">
        <f t="shared" si="9"/>
        <v>0</v>
      </c>
      <c r="XK39" s="3">
        <f t="shared" si="9"/>
        <v>0</v>
      </c>
      <c r="XL39" s="3">
        <f t="shared" si="9"/>
        <v>5</v>
      </c>
      <c r="XM39" s="3">
        <f>SUM(XM14:XM38)</f>
        <v>10</v>
      </c>
      <c r="XN39" s="3">
        <f t="shared" si="9"/>
        <v>10</v>
      </c>
      <c r="XO39" s="3">
        <f>SUM(XO14:XO38)</f>
        <v>25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>SUM(XS14:XS38)</f>
        <v>25</v>
      </c>
      <c r="XT39" s="3">
        <f t="shared" ref="XT39:ZP39" si="10">SUM(XT14:XT35)</f>
        <v>0</v>
      </c>
      <c r="XU39" s="3">
        <f>SUM(XU14:XU38)</f>
        <v>22</v>
      </c>
      <c r="XV39" s="3">
        <f t="shared" si="10"/>
        <v>3</v>
      </c>
      <c r="XW39" s="3">
        <f t="shared" si="10"/>
        <v>0</v>
      </c>
      <c r="XX39" s="3">
        <f t="shared" si="10"/>
        <v>6</v>
      </c>
      <c r="XY39" s="3">
        <f>SUM(XY14:XY38)</f>
        <v>16</v>
      </c>
      <c r="XZ39" s="3">
        <f t="shared" si="10"/>
        <v>3</v>
      </c>
      <c r="YA39" s="3">
        <f t="shared" si="10"/>
        <v>18</v>
      </c>
      <c r="YB39" s="3">
        <f>SUM(YB14:YB38)</f>
        <v>7</v>
      </c>
      <c r="YC39" s="3">
        <f t="shared" si="10"/>
        <v>0</v>
      </c>
      <c r="YD39" s="3">
        <f t="shared" si="10"/>
        <v>22</v>
      </c>
      <c r="YE39" s="3">
        <f>SUM(YE14:YE38)</f>
        <v>3</v>
      </c>
      <c r="YF39" s="3">
        <f t="shared" si="10"/>
        <v>0</v>
      </c>
      <c r="YG39" s="3">
        <f t="shared" si="10"/>
        <v>22</v>
      </c>
      <c r="YH39" s="3">
        <f>SUM(YH14:YH38)</f>
        <v>3</v>
      </c>
      <c r="YI39" s="3">
        <f t="shared" si="10"/>
        <v>0</v>
      </c>
      <c r="YJ39" s="3">
        <f t="shared" si="10"/>
        <v>0</v>
      </c>
      <c r="YK39" s="3">
        <f>SUM(YK14:YK38)</f>
        <v>25</v>
      </c>
      <c r="YL39" s="3">
        <f t="shared" si="10"/>
        <v>0</v>
      </c>
      <c r="YM39" s="3">
        <f t="shared" si="10"/>
        <v>22</v>
      </c>
      <c r="YN39" s="3">
        <f>SUM(YN14:YN38)</f>
        <v>3</v>
      </c>
      <c r="YO39" s="3">
        <f t="shared" si="10"/>
        <v>0</v>
      </c>
      <c r="YP39" s="3">
        <f>SUM(YP14:YP38)</f>
        <v>11</v>
      </c>
      <c r="YQ39" s="3">
        <f t="shared" si="10"/>
        <v>14</v>
      </c>
      <c r="YR39" s="3">
        <f t="shared" si="10"/>
        <v>0</v>
      </c>
      <c r="YS39" s="3">
        <f>SUM(YS14:YS38)</f>
        <v>25</v>
      </c>
      <c r="YT39" s="3">
        <f t="shared" si="10"/>
        <v>0</v>
      </c>
      <c r="YU39" s="3">
        <f t="shared" si="10"/>
        <v>0</v>
      </c>
      <c r="YV39" s="3">
        <f>SUM(YV14:YV38)</f>
        <v>17</v>
      </c>
      <c r="YW39" s="3">
        <f t="shared" si="10"/>
        <v>8</v>
      </c>
      <c r="YX39" s="3">
        <f t="shared" si="10"/>
        <v>0</v>
      </c>
      <c r="YY39" s="42">
        <f>SUM(YY14:YY38)</f>
        <v>17</v>
      </c>
      <c r="YZ39" s="3">
        <f t="shared" si="10"/>
        <v>8</v>
      </c>
      <c r="ZA39" s="3">
        <f t="shared" si="10"/>
        <v>0</v>
      </c>
      <c r="ZB39" s="3">
        <f t="shared" si="10"/>
        <v>0</v>
      </c>
      <c r="ZC39" s="3">
        <f>SUM(ZC14:ZC38)</f>
        <v>25</v>
      </c>
      <c r="ZD39" s="3">
        <f t="shared" si="10"/>
        <v>0</v>
      </c>
      <c r="ZE39" s="42">
        <f>SUM(ZE14:ZE38)</f>
        <v>21</v>
      </c>
      <c r="ZF39" s="3">
        <f t="shared" si="10"/>
        <v>4</v>
      </c>
      <c r="ZG39" s="3">
        <f t="shared" si="10"/>
        <v>0</v>
      </c>
      <c r="ZH39" s="3">
        <f>SUM(ZH14:ZH38)</f>
        <v>25</v>
      </c>
      <c r="ZI39" s="3">
        <f t="shared" si="10"/>
        <v>0</v>
      </c>
      <c r="ZJ39" s="3">
        <f t="shared" si="10"/>
        <v>0</v>
      </c>
      <c r="ZK39" s="3">
        <f>SUM(ZK14:ZK38)</f>
        <v>25</v>
      </c>
      <c r="ZL39" s="3">
        <f t="shared" si="10"/>
        <v>0</v>
      </c>
      <c r="ZM39" s="3">
        <f t="shared" si="10"/>
        <v>0</v>
      </c>
      <c r="ZN39" s="42">
        <f>SUM(ZN14:ZN38)</f>
        <v>25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54" t="s">
        <v>1141</v>
      </c>
      <c r="B40" s="55"/>
      <c r="C40" s="11">
        <f>C39/25%</f>
        <v>44</v>
      </c>
      <c r="D40" s="11">
        <f t="shared" ref="D40:BO40" si="11">D39/25%</f>
        <v>44</v>
      </c>
      <c r="E40" s="11">
        <f t="shared" si="11"/>
        <v>12</v>
      </c>
      <c r="F40" s="11">
        <f t="shared" si="11"/>
        <v>28</v>
      </c>
      <c r="G40" s="11">
        <f t="shared" si="11"/>
        <v>52</v>
      </c>
      <c r="H40" s="11">
        <f t="shared" si="11"/>
        <v>8</v>
      </c>
      <c r="I40" s="11">
        <f t="shared" si="11"/>
        <v>40</v>
      </c>
      <c r="J40" s="11">
        <f t="shared" si="11"/>
        <v>44</v>
      </c>
      <c r="K40" s="11">
        <f t="shared" si="11"/>
        <v>4</v>
      </c>
      <c r="L40" s="11">
        <f t="shared" si="11"/>
        <v>28</v>
      </c>
      <c r="M40" s="11">
        <f t="shared" si="11"/>
        <v>56</v>
      </c>
      <c r="N40" s="11">
        <f t="shared" si="11"/>
        <v>0</v>
      </c>
      <c r="O40" s="11">
        <f t="shared" si="11"/>
        <v>36</v>
      </c>
      <c r="P40" s="11">
        <f t="shared" si="11"/>
        <v>52</v>
      </c>
      <c r="Q40" s="11">
        <f t="shared" si="11"/>
        <v>12</v>
      </c>
      <c r="R40" s="11">
        <f t="shared" si="11"/>
        <v>20</v>
      </c>
      <c r="S40" s="11">
        <f t="shared" si="11"/>
        <v>68</v>
      </c>
      <c r="T40" s="11">
        <f t="shared" si="11"/>
        <v>12</v>
      </c>
      <c r="U40" s="11">
        <f t="shared" si="11"/>
        <v>60</v>
      </c>
      <c r="V40" s="11">
        <f t="shared" si="11"/>
        <v>40</v>
      </c>
      <c r="W40" s="11">
        <f t="shared" si="11"/>
        <v>0</v>
      </c>
      <c r="X40" s="11">
        <f t="shared" si="11"/>
        <v>0</v>
      </c>
      <c r="Y40" s="11">
        <f t="shared" si="11"/>
        <v>100</v>
      </c>
      <c r="Z40" s="11">
        <f t="shared" si="11"/>
        <v>0</v>
      </c>
      <c r="AA40" s="11">
        <f t="shared" si="11"/>
        <v>24</v>
      </c>
      <c r="AB40" s="11">
        <f t="shared" si="11"/>
        <v>76</v>
      </c>
      <c r="AC40" s="11">
        <f t="shared" si="11"/>
        <v>0</v>
      </c>
      <c r="AD40" s="11">
        <f t="shared" si="11"/>
        <v>36</v>
      </c>
      <c r="AE40" s="11">
        <f t="shared" si="11"/>
        <v>64</v>
      </c>
      <c r="AF40" s="11">
        <f t="shared" si="11"/>
        <v>0</v>
      </c>
      <c r="AG40" s="11">
        <f t="shared" si="11"/>
        <v>8</v>
      </c>
      <c r="AH40" s="11">
        <f t="shared" si="11"/>
        <v>92</v>
      </c>
      <c r="AI40" s="11">
        <f t="shared" si="11"/>
        <v>0</v>
      </c>
      <c r="AJ40" s="11">
        <f t="shared" si="11"/>
        <v>100</v>
      </c>
      <c r="AK40" s="11">
        <f t="shared" si="11"/>
        <v>0</v>
      </c>
      <c r="AL40" s="11">
        <f t="shared" si="11"/>
        <v>0</v>
      </c>
      <c r="AM40" s="11">
        <f t="shared" si="11"/>
        <v>100</v>
      </c>
      <c r="AN40" s="11">
        <f t="shared" si="11"/>
        <v>0</v>
      </c>
      <c r="AO40" s="11">
        <f t="shared" si="11"/>
        <v>0</v>
      </c>
      <c r="AP40" s="11">
        <f t="shared" si="11"/>
        <v>76</v>
      </c>
      <c r="AQ40" s="11">
        <f t="shared" si="11"/>
        <v>24</v>
      </c>
      <c r="AR40" s="11">
        <f t="shared" si="11"/>
        <v>0</v>
      </c>
      <c r="AS40" s="11">
        <f t="shared" si="11"/>
        <v>84</v>
      </c>
      <c r="AT40" s="11">
        <f t="shared" si="11"/>
        <v>16</v>
      </c>
      <c r="AU40" s="11">
        <f t="shared" si="11"/>
        <v>0</v>
      </c>
      <c r="AV40" s="11">
        <f t="shared" si="11"/>
        <v>100</v>
      </c>
      <c r="AW40" s="11">
        <f t="shared" si="11"/>
        <v>0</v>
      </c>
      <c r="AX40" s="11">
        <f t="shared" si="11"/>
        <v>0</v>
      </c>
      <c r="AY40" s="11">
        <f t="shared" si="11"/>
        <v>100</v>
      </c>
      <c r="AZ40" s="11">
        <f t="shared" si="11"/>
        <v>0</v>
      </c>
      <c r="BA40" s="11">
        <f t="shared" si="11"/>
        <v>0</v>
      </c>
      <c r="BB40" s="11">
        <f t="shared" si="11"/>
        <v>88</v>
      </c>
      <c r="BC40" s="11">
        <f t="shared" si="11"/>
        <v>12</v>
      </c>
      <c r="BD40" s="11">
        <f t="shared" si="11"/>
        <v>0</v>
      </c>
      <c r="BE40" s="11">
        <f t="shared" si="11"/>
        <v>20</v>
      </c>
      <c r="BF40" s="11">
        <f t="shared" si="11"/>
        <v>68</v>
      </c>
      <c r="BG40" s="11">
        <f t="shared" si="11"/>
        <v>12</v>
      </c>
      <c r="BH40" s="11">
        <f t="shared" si="11"/>
        <v>68</v>
      </c>
      <c r="BI40" s="11">
        <f t="shared" si="11"/>
        <v>32</v>
      </c>
      <c r="BJ40" s="11">
        <f t="shared" si="11"/>
        <v>0</v>
      </c>
      <c r="BK40" s="11">
        <f t="shared" si="11"/>
        <v>88</v>
      </c>
      <c r="BL40" s="11">
        <f t="shared" si="11"/>
        <v>12</v>
      </c>
      <c r="BM40" s="11">
        <f t="shared" si="11"/>
        <v>0</v>
      </c>
      <c r="BN40" s="11">
        <f t="shared" si="11"/>
        <v>88</v>
      </c>
      <c r="BO40" s="11">
        <f t="shared" si="11"/>
        <v>12</v>
      </c>
      <c r="BP40" s="11">
        <f t="shared" ref="BP40:EA40" si="12">BP39/25%</f>
        <v>0</v>
      </c>
      <c r="BQ40" s="11">
        <f t="shared" si="12"/>
        <v>100</v>
      </c>
      <c r="BR40" s="11">
        <f t="shared" si="12"/>
        <v>0</v>
      </c>
      <c r="BS40" s="11">
        <f t="shared" si="12"/>
        <v>0</v>
      </c>
      <c r="BT40" s="11">
        <f t="shared" si="12"/>
        <v>100</v>
      </c>
      <c r="BU40" s="11">
        <f t="shared" si="12"/>
        <v>0</v>
      </c>
      <c r="BV40" s="11">
        <f t="shared" si="12"/>
        <v>0</v>
      </c>
      <c r="BW40" s="11">
        <f t="shared" si="12"/>
        <v>100</v>
      </c>
      <c r="BX40" s="11">
        <f t="shared" si="12"/>
        <v>0</v>
      </c>
      <c r="BY40" s="11">
        <f t="shared" si="12"/>
        <v>0</v>
      </c>
      <c r="BZ40" s="11">
        <f t="shared" si="12"/>
        <v>44</v>
      </c>
      <c r="CA40" s="11">
        <f t="shared" si="12"/>
        <v>56</v>
      </c>
      <c r="CB40" s="11">
        <f t="shared" si="12"/>
        <v>0</v>
      </c>
      <c r="CC40" s="11">
        <f t="shared" si="12"/>
        <v>84</v>
      </c>
      <c r="CD40" s="11">
        <f t="shared" si="12"/>
        <v>12</v>
      </c>
      <c r="CE40" s="11">
        <f t="shared" si="12"/>
        <v>4</v>
      </c>
      <c r="CF40" s="11">
        <f t="shared" si="12"/>
        <v>20</v>
      </c>
      <c r="CG40" s="11">
        <f t="shared" si="12"/>
        <v>68</v>
      </c>
      <c r="CH40" s="11">
        <f t="shared" si="12"/>
        <v>12</v>
      </c>
      <c r="CI40" s="11">
        <f t="shared" si="12"/>
        <v>100</v>
      </c>
      <c r="CJ40" s="11">
        <f t="shared" si="12"/>
        <v>0</v>
      </c>
      <c r="CK40" s="11">
        <f t="shared" si="12"/>
        <v>0</v>
      </c>
      <c r="CL40" s="11">
        <f t="shared" si="12"/>
        <v>100</v>
      </c>
      <c r="CM40" s="11">
        <f t="shared" si="12"/>
        <v>0</v>
      </c>
      <c r="CN40" s="11">
        <f t="shared" si="12"/>
        <v>0</v>
      </c>
      <c r="CO40" s="11">
        <f t="shared" si="12"/>
        <v>12</v>
      </c>
      <c r="CP40" s="11">
        <f t="shared" si="12"/>
        <v>72</v>
      </c>
      <c r="CQ40" s="11">
        <f t="shared" si="12"/>
        <v>16</v>
      </c>
      <c r="CR40" s="11">
        <f t="shared" si="12"/>
        <v>16</v>
      </c>
      <c r="CS40" s="11">
        <f t="shared" si="12"/>
        <v>84</v>
      </c>
      <c r="CT40" s="11">
        <f t="shared" si="12"/>
        <v>0</v>
      </c>
      <c r="CU40" s="11">
        <f t="shared" si="12"/>
        <v>100</v>
      </c>
      <c r="CV40" s="11">
        <f t="shared" si="12"/>
        <v>0</v>
      </c>
      <c r="CW40" s="11">
        <f t="shared" si="12"/>
        <v>0</v>
      </c>
      <c r="CX40" s="11">
        <f t="shared" si="12"/>
        <v>20</v>
      </c>
      <c r="CY40" s="11">
        <f t="shared" si="12"/>
        <v>76</v>
      </c>
      <c r="CZ40" s="11">
        <f t="shared" si="12"/>
        <v>4</v>
      </c>
      <c r="DA40" s="11">
        <f t="shared" si="12"/>
        <v>32</v>
      </c>
      <c r="DB40" s="11">
        <f t="shared" si="12"/>
        <v>68</v>
      </c>
      <c r="DC40" s="11">
        <f t="shared" si="12"/>
        <v>0</v>
      </c>
      <c r="DD40" s="11">
        <f t="shared" si="12"/>
        <v>20</v>
      </c>
      <c r="DE40" s="11">
        <f t="shared" si="12"/>
        <v>80</v>
      </c>
      <c r="DF40" s="11">
        <f t="shared" si="12"/>
        <v>0</v>
      </c>
      <c r="DG40" s="11">
        <f t="shared" si="12"/>
        <v>100</v>
      </c>
      <c r="DH40" s="11">
        <f t="shared" si="12"/>
        <v>0</v>
      </c>
      <c r="DI40" s="11">
        <f t="shared" si="12"/>
        <v>0</v>
      </c>
      <c r="DJ40" s="11">
        <f t="shared" si="12"/>
        <v>20</v>
      </c>
      <c r="DK40" s="11">
        <f t="shared" si="12"/>
        <v>60</v>
      </c>
      <c r="DL40" s="11">
        <f t="shared" si="12"/>
        <v>20</v>
      </c>
      <c r="DM40" s="11">
        <f t="shared" si="12"/>
        <v>20</v>
      </c>
      <c r="DN40" s="11">
        <f t="shared" si="12"/>
        <v>68</v>
      </c>
      <c r="DO40" s="11">
        <f t="shared" si="12"/>
        <v>12</v>
      </c>
      <c r="DP40" s="11">
        <f t="shared" si="12"/>
        <v>100</v>
      </c>
      <c r="DQ40" s="11">
        <f t="shared" si="12"/>
        <v>0</v>
      </c>
      <c r="DR40" s="11">
        <f t="shared" si="12"/>
        <v>0</v>
      </c>
      <c r="DS40" s="11">
        <f t="shared" si="12"/>
        <v>100</v>
      </c>
      <c r="DT40" s="11">
        <f t="shared" si="12"/>
        <v>0</v>
      </c>
      <c r="DU40" s="11">
        <f t="shared" si="12"/>
        <v>0</v>
      </c>
      <c r="DV40" s="11">
        <f t="shared" si="12"/>
        <v>96</v>
      </c>
      <c r="DW40" s="11">
        <f t="shared" si="12"/>
        <v>4</v>
      </c>
      <c r="DX40" s="11">
        <f t="shared" si="12"/>
        <v>0</v>
      </c>
      <c r="DY40" s="11">
        <f t="shared" si="12"/>
        <v>8</v>
      </c>
      <c r="DZ40" s="11">
        <f t="shared" si="12"/>
        <v>80</v>
      </c>
      <c r="EA40" s="11">
        <f t="shared" si="12"/>
        <v>12</v>
      </c>
      <c r="EB40" s="11">
        <f t="shared" ref="EB40:GM40" si="13">EB39/25%</f>
        <v>24</v>
      </c>
      <c r="EC40" s="11">
        <f t="shared" si="13"/>
        <v>76</v>
      </c>
      <c r="ED40" s="11">
        <f t="shared" si="13"/>
        <v>0</v>
      </c>
      <c r="EE40" s="11">
        <f t="shared" si="13"/>
        <v>28</v>
      </c>
      <c r="EF40" s="11">
        <f t="shared" si="13"/>
        <v>72</v>
      </c>
      <c r="EG40" s="11">
        <f t="shared" si="13"/>
        <v>0</v>
      </c>
      <c r="EH40" s="11">
        <f t="shared" si="13"/>
        <v>100</v>
      </c>
      <c r="EI40" s="11">
        <f t="shared" si="13"/>
        <v>0</v>
      </c>
      <c r="EJ40" s="11">
        <f t="shared" si="13"/>
        <v>0</v>
      </c>
      <c r="EK40" s="11">
        <f t="shared" si="13"/>
        <v>28</v>
      </c>
      <c r="EL40" s="11">
        <f t="shared" si="13"/>
        <v>72</v>
      </c>
      <c r="EM40" s="11">
        <f t="shared" si="13"/>
        <v>0</v>
      </c>
      <c r="EN40" s="11">
        <f t="shared" si="13"/>
        <v>48</v>
      </c>
      <c r="EO40" s="11">
        <f t="shared" si="13"/>
        <v>52</v>
      </c>
      <c r="EP40" s="11">
        <f t="shared" si="13"/>
        <v>0</v>
      </c>
      <c r="EQ40" s="11">
        <f t="shared" si="13"/>
        <v>100</v>
      </c>
      <c r="ER40" s="11">
        <f t="shared" si="13"/>
        <v>0</v>
      </c>
      <c r="ES40" s="11">
        <f t="shared" si="13"/>
        <v>0</v>
      </c>
      <c r="ET40" s="11">
        <f t="shared" si="13"/>
        <v>40</v>
      </c>
      <c r="EU40" s="11">
        <f t="shared" si="13"/>
        <v>60</v>
      </c>
      <c r="EV40" s="11">
        <f t="shared" si="13"/>
        <v>0</v>
      </c>
      <c r="EW40" s="11">
        <f t="shared" si="13"/>
        <v>52</v>
      </c>
      <c r="EX40" s="11">
        <f t="shared" si="13"/>
        <v>48</v>
      </c>
      <c r="EY40" s="11">
        <f t="shared" si="13"/>
        <v>0</v>
      </c>
      <c r="EZ40" s="11">
        <f t="shared" si="13"/>
        <v>52</v>
      </c>
      <c r="FA40" s="11">
        <f t="shared" si="13"/>
        <v>48</v>
      </c>
      <c r="FB40" s="11">
        <f t="shared" si="13"/>
        <v>0</v>
      </c>
      <c r="FC40" s="11">
        <f t="shared" si="13"/>
        <v>100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72</v>
      </c>
      <c r="FH40" s="11">
        <f t="shared" si="13"/>
        <v>28</v>
      </c>
      <c r="FI40" s="11">
        <f t="shared" si="13"/>
        <v>100</v>
      </c>
      <c r="FJ40" s="11">
        <f t="shared" si="13"/>
        <v>0</v>
      </c>
      <c r="FK40" s="11">
        <f t="shared" si="13"/>
        <v>0</v>
      </c>
      <c r="FL40" s="11">
        <f t="shared" si="13"/>
        <v>20</v>
      </c>
      <c r="FM40" s="11">
        <f t="shared" si="13"/>
        <v>72</v>
      </c>
      <c r="FN40" s="11">
        <f t="shared" si="13"/>
        <v>8</v>
      </c>
      <c r="FO40" s="11">
        <f t="shared" si="13"/>
        <v>40</v>
      </c>
      <c r="FP40" s="11">
        <f t="shared" si="13"/>
        <v>60</v>
      </c>
      <c r="FQ40" s="11">
        <f t="shared" si="13"/>
        <v>0</v>
      </c>
      <c r="FR40" s="11">
        <f t="shared" si="13"/>
        <v>32</v>
      </c>
      <c r="FS40" s="11">
        <f t="shared" si="13"/>
        <v>48</v>
      </c>
      <c r="FT40" s="11">
        <f t="shared" si="13"/>
        <v>20</v>
      </c>
      <c r="FU40" s="11">
        <f t="shared" si="13"/>
        <v>100</v>
      </c>
      <c r="FV40" s="11">
        <f t="shared" si="13"/>
        <v>0</v>
      </c>
      <c r="FW40" s="11">
        <f t="shared" si="13"/>
        <v>0</v>
      </c>
      <c r="FX40" s="11">
        <f t="shared" si="13"/>
        <v>44</v>
      </c>
      <c r="FY40" s="11">
        <f t="shared" si="13"/>
        <v>44</v>
      </c>
      <c r="FZ40" s="11">
        <f t="shared" si="13"/>
        <v>12</v>
      </c>
      <c r="GA40" s="11">
        <f t="shared" si="13"/>
        <v>100</v>
      </c>
      <c r="GB40" s="11">
        <f t="shared" si="13"/>
        <v>0</v>
      </c>
      <c r="GC40" s="11">
        <f t="shared" si="13"/>
        <v>0</v>
      </c>
      <c r="GD40" s="11">
        <f t="shared" si="13"/>
        <v>48</v>
      </c>
      <c r="GE40" s="11">
        <f t="shared" si="13"/>
        <v>52</v>
      </c>
      <c r="GF40" s="11">
        <f t="shared" si="13"/>
        <v>0</v>
      </c>
      <c r="GG40" s="11">
        <f t="shared" si="13"/>
        <v>72</v>
      </c>
      <c r="GH40" s="11">
        <f t="shared" si="13"/>
        <v>28</v>
      </c>
      <c r="GI40" s="11">
        <f t="shared" si="13"/>
        <v>0</v>
      </c>
      <c r="GJ40" s="11">
        <f t="shared" si="13"/>
        <v>60</v>
      </c>
      <c r="GK40" s="11">
        <f t="shared" si="13"/>
        <v>40</v>
      </c>
      <c r="GL40" s="11">
        <f t="shared" si="13"/>
        <v>0</v>
      </c>
      <c r="GM40" s="11">
        <f t="shared" si="13"/>
        <v>100</v>
      </c>
      <c r="GN40" s="11">
        <f t="shared" ref="GN40:IY40" si="14">GN39/25%</f>
        <v>0</v>
      </c>
      <c r="GO40" s="11">
        <f t="shared" si="14"/>
        <v>4</v>
      </c>
      <c r="GP40" s="11">
        <f t="shared" si="14"/>
        <v>68</v>
      </c>
      <c r="GQ40" s="11">
        <f t="shared" si="14"/>
        <v>32</v>
      </c>
      <c r="GR40" s="11">
        <f t="shared" si="14"/>
        <v>0</v>
      </c>
      <c r="GS40" s="11">
        <f t="shared" si="14"/>
        <v>100</v>
      </c>
      <c r="GT40" s="11">
        <f t="shared" si="14"/>
        <v>0</v>
      </c>
      <c r="GU40" s="11">
        <f t="shared" si="14"/>
        <v>0</v>
      </c>
      <c r="GV40" s="11">
        <f t="shared" si="14"/>
        <v>52</v>
      </c>
      <c r="GW40" s="11">
        <f t="shared" si="14"/>
        <v>48</v>
      </c>
      <c r="GX40" s="11">
        <f t="shared" si="14"/>
        <v>0</v>
      </c>
      <c r="GY40" s="11">
        <f t="shared" si="14"/>
        <v>44</v>
      </c>
      <c r="GZ40" s="11">
        <f t="shared" si="14"/>
        <v>56</v>
      </c>
      <c r="HA40" s="11">
        <f t="shared" si="14"/>
        <v>0</v>
      </c>
      <c r="HB40" s="11">
        <f t="shared" si="14"/>
        <v>0</v>
      </c>
      <c r="HC40" s="11">
        <f t="shared" si="14"/>
        <v>12</v>
      </c>
      <c r="HD40" s="11">
        <f t="shared" si="14"/>
        <v>88</v>
      </c>
      <c r="HE40" s="11">
        <f t="shared" si="14"/>
        <v>100</v>
      </c>
      <c r="HF40" s="11">
        <f t="shared" si="14"/>
        <v>0</v>
      </c>
      <c r="HG40" s="11">
        <f t="shared" si="14"/>
        <v>0</v>
      </c>
      <c r="HH40" s="11">
        <f t="shared" si="14"/>
        <v>100</v>
      </c>
      <c r="HI40" s="11">
        <f t="shared" si="14"/>
        <v>0</v>
      </c>
      <c r="HJ40" s="11">
        <f t="shared" si="14"/>
        <v>0</v>
      </c>
      <c r="HK40" s="11">
        <f t="shared" si="14"/>
        <v>100</v>
      </c>
      <c r="HL40" s="11">
        <f t="shared" si="14"/>
        <v>0</v>
      </c>
      <c r="HM40" s="11">
        <f t="shared" si="14"/>
        <v>0</v>
      </c>
      <c r="HN40" s="11">
        <f t="shared" si="14"/>
        <v>100</v>
      </c>
      <c r="HO40" s="11">
        <f t="shared" si="14"/>
        <v>0</v>
      </c>
      <c r="HP40" s="11">
        <f t="shared" si="14"/>
        <v>0</v>
      </c>
      <c r="HQ40" s="11">
        <f t="shared" si="14"/>
        <v>100</v>
      </c>
      <c r="HR40" s="11">
        <f t="shared" si="14"/>
        <v>0</v>
      </c>
      <c r="HS40" s="11">
        <f t="shared" si="14"/>
        <v>0</v>
      </c>
      <c r="HT40" s="11">
        <f t="shared" si="14"/>
        <v>44</v>
      </c>
      <c r="HU40" s="11">
        <f t="shared" si="14"/>
        <v>44</v>
      </c>
      <c r="HV40" s="11">
        <f t="shared" si="14"/>
        <v>12</v>
      </c>
      <c r="HW40" s="11">
        <f t="shared" si="14"/>
        <v>84</v>
      </c>
      <c r="HX40" s="11">
        <f t="shared" si="14"/>
        <v>16</v>
      </c>
      <c r="HY40" s="11">
        <f t="shared" si="14"/>
        <v>0</v>
      </c>
      <c r="HZ40" s="11">
        <f t="shared" si="14"/>
        <v>44</v>
      </c>
      <c r="IA40" s="11">
        <f t="shared" si="14"/>
        <v>48</v>
      </c>
      <c r="IB40" s="11">
        <f t="shared" si="14"/>
        <v>8</v>
      </c>
      <c r="IC40" s="11">
        <f t="shared" si="14"/>
        <v>44</v>
      </c>
      <c r="ID40" s="11">
        <f t="shared" si="14"/>
        <v>56</v>
      </c>
      <c r="IE40" s="11">
        <f t="shared" si="14"/>
        <v>0</v>
      </c>
      <c r="IF40" s="11">
        <f t="shared" si="14"/>
        <v>12</v>
      </c>
      <c r="IG40" s="11">
        <f t="shared" si="14"/>
        <v>88</v>
      </c>
      <c r="IH40" s="11">
        <f t="shared" si="14"/>
        <v>0</v>
      </c>
      <c r="II40" s="11">
        <f t="shared" si="14"/>
        <v>44</v>
      </c>
      <c r="IJ40" s="11">
        <f t="shared" si="14"/>
        <v>52</v>
      </c>
      <c r="IK40" s="11">
        <f t="shared" si="14"/>
        <v>4</v>
      </c>
      <c r="IL40" s="11">
        <f t="shared" si="14"/>
        <v>40</v>
      </c>
      <c r="IM40" s="11">
        <f t="shared" si="14"/>
        <v>56</v>
      </c>
      <c r="IN40" s="11">
        <f t="shared" si="14"/>
        <v>4</v>
      </c>
      <c r="IO40" s="11">
        <f t="shared" si="14"/>
        <v>48</v>
      </c>
      <c r="IP40" s="11">
        <f t="shared" si="14"/>
        <v>52</v>
      </c>
      <c r="IQ40" s="11">
        <f t="shared" si="14"/>
        <v>0</v>
      </c>
      <c r="IR40" s="11">
        <f t="shared" si="14"/>
        <v>40</v>
      </c>
      <c r="IS40" s="11">
        <f t="shared" si="14"/>
        <v>60</v>
      </c>
      <c r="IT40" s="11">
        <f t="shared" si="14"/>
        <v>0</v>
      </c>
      <c r="IU40" s="11">
        <f t="shared" si="14"/>
        <v>92</v>
      </c>
      <c r="IV40" s="11">
        <f t="shared" si="14"/>
        <v>8</v>
      </c>
      <c r="IW40" s="11">
        <f t="shared" si="14"/>
        <v>0</v>
      </c>
      <c r="IX40" s="11">
        <f t="shared" si="14"/>
        <v>56</v>
      </c>
      <c r="IY40" s="11">
        <f t="shared" si="14"/>
        <v>44</v>
      </c>
      <c r="IZ40" s="11">
        <f t="shared" ref="IZ40:LK40" si="15">IZ39/25%</f>
        <v>0</v>
      </c>
      <c r="JA40" s="11">
        <f t="shared" si="15"/>
        <v>52</v>
      </c>
      <c r="JB40" s="11">
        <f t="shared" si="15"/>
        <v>48</v>
      </c>
      <c r="JC40" s="11">
        <f t="shared" si="15"/>
        <v>0</v>
      </c>
      <c r="JD40" s="11">
        <f t="shared" si="15"/>
        <v>56</v>
      </c>
      <c r="JE40" s="11">
        <f t="shared" si="15"/>
        <v>44</v>
      </c>
      <c r="JF40" s="11">
        <f t="shared" si="15"/>
        <v>0</v>
      </c>
      <c r="JG40" s="11">
        <f t="shared" si="15"/>
        <v>32</v>
      </c>
      <c r="JH40" s="11">
        <f t="shared" si="15"/>
        <v>68</v>
      </c>
      <c r="JI40" s="11">
        <f t="shared" si="15"/>
        <v>0</v>
      </c>
      <c r="JJ40" s="11">
        <f t="shared" si="15"/>
        <v>36</v>
      </c>
      <c r="JK40" s="11">
        <f t="shared" si="15"/>
        <v>60</v>
      </c>
      <c r="JL40" s="11">
        <f t="shared" si="15"/>
        <v>4</v>
      </c>
      <c r="JM40" s="11">
        <f t="shared" si="15"/>
        <v>44</v>
      </c>
      <c r="JN40" s="11">
        <f t="shared" si="15"/>
        <v>56</v>
      </c>
      <c r="JO40" s="11">
        <f t="shared" si="15"/>
        <v>0</v>
      </c>
      <c r="JP40" s="11">
        <f t="shared" si="15"/>
        <v>56</v>
      </c>
      <c r="JQ40" s="11">
        <f t="shared" si="15"/>
        <v>44</v>
      </c>
      <c r="JR40" s="11">
        <f t="shared" si="15"/>
        <v>0</v>
      </c>
      <c r="JS40" s="11">
        <f t="shared" si="15"/>
        <v>92</v>
      </c>
      <c r="JT40" s="11">
        <f t="shared" si="15"/>
        <v>8</v>
      </c>
      <c r="JU40" s="11">
        <f t="shared" si="15"/>
        <v>0</v>
      </c>
      <c r="JV40" s="11">
        <f t="shared" si="15"/>
        <v>40</v>
      </c>
      <c r="JW40" s="11">
        <f t="shared" si="15"/>
        <v>60</v>
      </c>
      <c r="JX40" s="11">
        <f t="shared" si="15"/>
        <v>0</v>
      </c>
      <c r="JY40" s="11">
        <f t="shared" si="15"/>
        <v>100</v>
      </c>
      <c r="JZ40" s="11">
        <f t="shared" si="15"/>
        <v>0</v>
      </c>
      <c r="KA40" s="11">
        <f t="shared" si="15"/>
        <v>0</v>
      </c>
      <c r="KB40" s="11">
        <f t="shared" si="15"/>
        <v>96</v>
      </c>
      <c r="KC40" s="11">
        <f t="shared" si="15"/>
        <v>4</v>
      </c>
      <c r="KD40" s="11">
        <f t="shared" si="15"/>
        <v>0</v>
      </c>
      <c r="KE40" s="11">
        <f t="shared" si="15"/>
        <v>88</v>
      </c>
      <c r="KF40" s="11">
        <f t="shared" si="15"/>
        <v>12</v>
      </c>
      <c r="KG40" s="11">
        <f t="shared" si="15"/>
        <v>0</v>
      </c>
      <c r="KH40" s="11">
        <f t="shared" si="15"/>
        <v>8</v>
      </c>
      <c r="KI40" s="11">
        <f t="shared" si="15"/>
        <v>84</v>
      </c>
      <c r="KJ40" s="11">
        <f t="shared" si="15"/>
        <v>8</v>
      </c>
      <c r="KK40" s="11">
        <f t="shared" si="15"/>
        <v>100</v>
      </c>
      <c r="KL40" s="11">
        <f t="shared" si="15"/>
        <v>0</v>
      </c>
      <c r="KM40" s="11">
        <f t="shared" si="15"/>
        <v>0</v>
      </c>
      <c r="KN40" s="11">
        <f t="shared" si="15"/>
        <v>88</v>
      </c>
      <c r="KO40" s="11">
        <f t="shared" si="15"/>
        <v>8</v>
      </c>
      <c r="KP40" s="11">
        <f t="shared" si="15"/>
        <v>0</v>
      </c>
      <c r="KQ40" s="11">
        <f t="shared" si="15"/>
        <v>36</v>
      </c>
      <c r="KR40" s="11">
        <f t="shared" si="15"/>
        <v>52</v>
      </c>
      <c r="KS40" s="11">
        <f t="shared" si="15"/>
        <v>12</v>
      </c>
      <c r="KT40" s="11">
        <f t="shared" si="15"/>
        <v>24</v>
      </c>
      <c r="KU40" s="11">
        <f t="shared" si="15"/>
        <v>60</v>
      </c>
      <c r="KV40" s="11">
        <f t="shared" si="15"/>
        <v>16</v>
      </c>
      <c r="KW40" s="11">
        <f t="shared" si="15"/>
        <v>60</v>
      </c>
      <c r="KX40" s="11">
        <f t="shared" si="15"/>
        <v>36</v>
      </c>
      <c r="KY40" s="11">
        <f t="shared" si="15"/>
        <v>4</v>
      </c>
      <c r="KZ40" s="11">
        <f t="shared" si="15"/>
        <v>60</v>
      </c>
      <c r="LA40" s="11">
        <f t="shared" si="15"/>
        <v>40</v>
      </c>
      <c r="LB40" s="11">
        <f t="shared" si="15"/>
        <v>0</v>
      </c>
      <c r="LC40" s="11">
        <f t="shared" si="15"/>
        <v>60</v>
      </c>
      <c r="LD40" s="11">
        <f t="shared" si="15"/>
        <v>40</v>
      </c>
      <c r="LE40" s="11">
        <f t="shared" si="15"/>
        <v>0</v>
      </c>
      <c r="LF40" s="11">
        <f t="shared" si="15"/>
        <v>44</v>
      </c>
      <c r="LG40" s="11">
        <f t="shared" si="15"/>
        <v>56</v>
      </c>
      <c r="LH40" s="11">
        <f t="shared" si="15"/>
        <v>0</v>
      </c>
      <c r="LI40" s="11">
        <f t="shared" si="15"/>
        <v>100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52</v>
      </c>
      <c r="LM40" s="11">
        <f t="shared" si="16"/>
        <v>48</v>
      </c>
      <c r="LN40" s="11">
        <f t="shared" si="16"/>
        <v>0</v>
      </c>
      <c r="LO40" s="11">
        <f t="shared" si="16"/>
        <v>28</v>
      </c>
      <c r="LP40" s="11">
        <f t="shared" si="16"/>
        <v>60</v>
      </c>
      <c r="LQ40" s="11">
        <f t="shared" si="16"/>
        <v>12</v>
      </c>
      <c r="LR40" s="11">
        <f t="shared" si="16"/>
        <v>84</v>
      </c>
      <c r="LS40" s="11">
        <f t="shared" si="16"/>
        <v>12</v>
      </c>
      <c r="LT40" s="11">
        <f t="shared" si="16"/>
        <v>4</v>
      </c>
      <c r="LU40" s="11">
        <f t="shared" si="16"/>
        <v>84</v>
      </c>
      <c r="LV40" s="11">
        <f t="shared" si="16"/>
        <v>16</v>
      </c>
      <c r="LW40" s="11">
        <f t="shared" si="16"/>
        <v>0</v>
      </c>
      <c r="LX40" s="11">
        <f t="shared" si="16"/>
        <v>100</v>
      </c>
      <c r="LY40" s="11">
        <f t="shared" si="16"/>
        <v>0</v>
      </c>
      <c r="LZ40" s="11">
        <f t="shared" si="16"/>
        <v>0</v>
      </c>
      <c r="MA40" s="11">
        <f t="shared" si="16"/>
        <v>96</v>
      </c>
      <c r="MB40" s="11">
        <f t="shared" si="16"/>
        <v>4</v>
      </c>
      <c r="MC40" s="11">
        <f t="shared" si="16"/>
        <v>0</v>
      </c>
      <c r="MD40" s="11">
        <f t="shared" si="16"/>
        <v>68</v>
      </c>
      <c r="ME40" s="11">
        <f t="shared" si="16"/>
        <v>32</v>
      </c>
      <c r="MF40" s="11">
        <f t="shared" si="16"/>
        <v>0</v>
      </c>
      <c r="MG40" s="11">
        <f t="shared" si="16"/>
        <v>100</v>
      </c>
      <c r="MH40" s="11">
        <f t="shared" si="16"/>
        <v>0</v>
      </c>
      <c r="MI40" s="11">
        <f t="shared" si="16"/>
        <v>0</v>
      </c>
      <c r="MJ40" s="11">
        <f t="shared" si="16"/>
        <v>96</v>
      </c>
      <c r="MK40" s="11">
        <f t="shared" si="16"/>
        <v>4</v>
      </c>
      <c r="ML40" s="11">
        <f t="shared" si="16"/>
        <v>0</v>
      </c>
      <c r="MM40" s="11">
        <f t="shared" si="16"/>
        <v>100</v>
      </c>
      <c r="MN40" s="11">
        <f t="shared" si="16"/>
        <v>0</v>
      </c>
      <c r="MO40" s="11">
        <f t="shared" si="16"/>
        <v>0</v>
      </c>
      <c r="MP40" s="11">
        <f t="shared" si="16"/>
        <v>100</v>
      </c>
      <c r="MQ40" s="11">
        <f t="shared" si="16"/>
        <v>0</v>
      </c>
      <c r="MR40" s="11">
        <f t="shared" si="16"/>
        <v>0</v>
      </c>
      <c r="MS40" s="11">
        <f t="shared" si="16"/>
        <v>100</v>
      </c>
      <c r="MT40" s="11">
        <f t="shared" si="16"/>
        <v>0</v>
      </c>
      <c r="MU40" s="11">
        <f t="shared" si="16"/>
        <v>0</v>
      </c>
      <c r="MV40" s="11">
        <f t="shared" si="16"/>
        <v>20</v>
      </c>
      <c r="MW40" s="11">
        <f t="shared" si="16"/>
        <v>80</v>
      </c>
      <c r="MX40" s="11">
        <f t="shared" si="16"/>
        <v>0</v>
      </c>
      <c r="MY40" s="11">
        <f t="shared" si="16"/>
        <v>36</v>
      </c>
      <c r="MZ40" s="11">
        <f t="shared" si="16"/>
        <v>60</v>
      </c>
      <c r="NA40" s="11">
        <f t="shared" si="16"/>
        <v>4</v>
      </c>
      <c r="NB40" s="11">
        <f t="shared" si="16"/>
        <v>28</v>
      </c>
      <c r="NC40" s="11">
        <f t="shared" si="16"/>
        <v>68</v>
      </c>
      <c r="ND40" s="11">
        <f t="shared" si="16"/>
        <v>4</v>
      </c>
      <c r="NE40" s="11">
        <f t="shared" si="16"/>
        <v>8</v>
      </c>
      <c r="NF40" s="11">
        <f t="shared" si="16"/>
        <v>92</v>
      </c>
      <c r="NG40" s="11">
        <f t="shared" si="16"/>
        <v>0</v>
      </c>
      <c r="NH40" s="11">
        <f t="shared" si="16"/>
        <v>92</v>
      </c>
      <c r="NI40" s="11">
        <f t="shared" si="16"/>
        <v>8</v>
      </c>
      <c r="NJ40" s="11">
        <f t="shared" si="16"/>
        <v>0</v>
      </c>
      <c r="NK40" s="11">
        <f t="shared" si="16"/>
        <v>96</v>
      </c>
      <c r="NL40" s="11">
        <f t="shared" si="16"/>
        <v>4</v>
      </c>
      <c r="NM40" s="11">
        <f t="shared" si="16"/>
        <v>0</v>
      </c>
      <c r="NN40" s="11">
        <f t="shared" si="16"/>
        <v>48</v>
      </c>
      <c r="NO40" s="11">
        <f t="shared" si="16"/>
        <v>44</v>
      </c>
      <c r="NP40" s="11">
        <f t="shared" si="16"/>
        <v>8</v>
      </c>
      <c r="NQ40" s="11">
        <f t="shared" si="16"/>
        <v>76</v>
      </c>
      <c r="NR40" s="11">
        <f t="shared" si="16"/>
        <v>20</v>
      </c>
      <c r="NS40" s="11">
        <f t="shared" si="16"/>
        <v>4</v>
      </c>
      <c r="NT40" s="11">
        <f t="shared" si="16"/>
        <v>24</v>
      </c>
      <c r="NU40" s="11">
        <f t="shared" si="16"/>
        <v>72</v>
      </c>
      <c r="NV40" s="11">
        <f t="shared" si="16"/>
        <v>4</v>
      </c>
      <c r="NW40" s="11">
        <f t="shared" si="16"/>
        <v>0</v>
      </c>
      <c r="NX40" s="11">
        <f t="shared" ref="NX40:QI40" si="17">NX39/25%</f>
        <v>84</v>
      </c>
      <c r="NY40" s="11">
        <f t="shared" si="17"/>
        <v>16</v>
      </c>
      <c r="NZ40" s="11">
        <f t="shared" si="17"/>
        <v>64</v>
      </c>
      <c r="OA40" s="11">
        <f t="shared" si="17"/>
        <v>36</v>
      </c>
      <c r="OB40" s="11">
        <f t="shared" si="17"/>
        <v>0</v>
      </c>
      <c r="OC40" s="11">
        <f t="shared" si="17"/>
        <v>100</v>
      </c>
      <c r="OD40" s="11">
        <f t="shared" si="17"/>
        <v>0</v>
      </c>
      <c r="OE40" s="11">
        <f t="shared" si="17"/>
        <v>0</v>
      </c>
      <c r="OF40" s="11">
        <f t="shared" si="17"/>
        <v>48</v>
      </c>
      <c r="OG40" s="11">
        <f t="shared" si="17"/>
        <v>52</v>
      </c>
      <c r="OH40" s="11">
        <f t="shared" si="17"/>
        <v>0</v>
      </c>
      <c r="OI40" s="11">
        <f t="shared" si="17"/>
        <v>44</v>
      </c>
      <c r="OJ40" s="11">
        <f t="shared" si="17"/>
        <v>56</v>
      </c>
      <c r="OK40" s="11">
        <f t="shared" si="17"/>
        <v>0</v>
      </c>
      <c r="OL40" s="11">
        <f t="shared" si="17"/>
        <v>60</v>
      </c>
      <c r="OM40" s="11">
        <f t="shared" si="17"/>
        <v>40</v>
      </c>
      <c r="ON40" s="11">
        <f t="shared" si="17"/>
        <v>0</v>
      </c>
      <c r="OO40" s="11">
        <f t="shared" si="17"/>
        <v>52</v>
      </c>
      <c r="OP40" s="11">
        <f t="shared" si="17"/>
        <v>48</v>
      </c>
      <c r="OQ40" s="11">
        <f t="shared" si="17"/>
        <v>0</v>
      </c>
      <c r="OR40" s="11">
        <f t="shared" si="17"/>
        <v>12</v>
      </c>
      <c r="OS40" s="11">
        <f t="shared" si="17"/>
        <v>88</v>
      </c>
      <c r="OT40" s="11">
        <f t="shared" si="17"/>
        <v>0</v>
      </c>
      <c r="OU40" s="11">
        <f t="shared" si="17"/>
        <v>0</v>
      </c>
      <c r="OV40" s="11">
        <f t="shared" si="17"/>
        <v>100</v>
      </c>
      <c r="OW40" s="11">
        <f t="shared" si="17"/>
        <v>0</v>
      </c>
      <c r="OX40" s="11">
        <f t="shared" si="17"/>
        <v>100</v>
      </c>
      <c r="OY40" s="11">
        <f t="shared" si="17"/>
        <v>0</v>
      </c>
      <c r="OZ40" s="11">
        <f t="shared" si="17"/>
        <v>0</v>
      </c>
      <c r="PA40" s="11">
        <f t="shared" si="17"/>
        <v>100</v>
      </c>
      <c r="PB40" s="11">
        <f t="shared" si="17"/>
        <v>0</v>
      </c>
      <c r="PC40" s="11">
        <f t="shared" si="17"/>
        <v>0</v>
      </c>
      <c r="PD40" s="11">
        <f t="shared" si="17"/>
        <v>68</v>
      </c>
      <c r="PE40" s="11">
        <f t="shared" si="17"/>
        <v>32</v>
      </c>
      <c r="PF40" s="11">
        <f t="shared" si="17"/>
        <v>0</v>
      </c>
      <c r="PG40" s="11">
        <f t="shared" si="17"/>
        <v>96</v>
      </c>
      <c r="PH40" s="11">
        <f t="shared" si="17"/>
        <v>4</v>
      </c>
      <c r="PI40" s="11">
        <f t="shared" si="17"/>
        <v>0</v>
      </c>
      <c r="PJ40" s="11">
        <f t="shared" si="17"/>
        <v>32</v>
      </c>
      <c r="PK40" s="11">
        <f t="shared" si="17"/>
        <v>64</v>
      </c>
      <c r="PL40" s="11">
        <f t="shared" si="17"/>
        <v>4</v>
      </c>
      <c r="PM40" s="11">
        <f t="shared" si="17"/>
        <v>72</v>
      </c>
      <c r="PN40" s="11">
        <f t="shared" si="17"/>
        <v>28</v>
      </c>
      <c r="PO40" s="11">
        <f t="shared" si="17"/>
        <v>0</v>
      </c>
      <c r="PP40" s="11">
        <f t="shared" si="17"/>
        <v>64</v>
      </c>
      <c r="PQ40" s="11">
        <f t="shared" si="17"/>
        <v>36</v>
      </c>
      <c r="PR40" s="11">
        <f t="shared" si="17"/>
        <v>0</v>
      </c>
      <c r="PS40" s="11">
        <f t="shared" si="17"/>
        <v>84</v>
      </c>
      <c r="PT40" s="11">
        <f t="shared" si="17"/>
        <v>16</v>
      </c>
      <c r="PU40" s="11">
        <f t="shared" si="17"/>
        <v>0</v>
      </c>
      <c r="PV40" s="11">
        <f t="shared" si="17"/>
        <v>80</v>
      </c>
      <c r="PW40" s="11">
        <f t="shared" si="17"/>
        <v>20</v>
      </c>
      <c r="PX40" s="11">
        <f t="shared" si="17"/>
        <v>0</v>
      </c>
      <c r="PY40" s="11">
        <f t="shared" si="17"/>
        <v>100</v>
      </c>
      <c r="PZ40" s="11">
        <f t="shared" si="17"/>
        <v>0</v>
      </c>
      <c r="QA40" s="11">
        <f t="shared" si="17"/>
        <v>0</v>
      </c>
      <c r="QB40" s="11">
        <f t="shared" si="17"/>
        <v>36</v>
      </c>
      <c r="QC40" s="11">
        <f t="shared" si="17"/>
        <v>64</v>
      </c>
      <c r="QD40" s="11">
        <f t="shared" si="17"/>
        <v>0</v>
      </c>
      <c r="QE40" s="11">
        <f t="shared" si="17"/>
        <v>0</v>
      </c>
      <c r="QF40" s="11">
        <f t="shared" si="17"/>
        <v>100</v>
      </c>
      <c r="QG40" s="11">
        <f t="shared" si="17"/>
        <v>0</v>
      </c>
      <c r="QH40" s="11">
        <f t="shared" si="17"/>
        <v>44</v>
      </c>
      <c r="QI40" s="11">
        <f t="shared" si="17"/>
        <v>56</v>
      </c>
      <c r="QJ40" s="11">
        <f t="shared" ref="QJ40:SU40" si="18">QJ39/25%</f>
        <v>0</v>
      </c>
      <c r="QK40" s="11">
        <f t="shared" si="18"/>
        <v>72</v>
      </c>
      <c r="QL40" s="11">
        <f t="shared" si="18"/>
        <v>28</v>
      </c>
      <c r="QM40" s="11">
        <f t="shared" si="18"/>
        <v>0</v>
      </c>
      <c r="QN40" s="11">
        <f t="shared" si="18"/>
        <v>100</v>
      </c>
      <c r="QO40" s="11">
        <f t="shared" si="18"/>
        <v>0</v>
      </c>
      <c r="QP40" s="11">
        <f t="shared" si="18"/>
        <v>0</v>
      </c>
      <c r="QQ40" s="11">
        <f t="shared" si="18"/>
        <v>64</v>
      </c>
      <c r="QR40" s="11">
        <f t="shared" si="18"/>
        <v>36</v>
      </c>
      <c r="QS40" s="11">
        <f t="shared" si="18"/>
        <v>0</v>
      </c>
      <c r="QT40" s="11">
        <f t="shared" si="18"/>
        <v>100</v>
      </c>
      <c r="QU40" s="11">
        <f t="shared" si="18"/>
        <v>0</v>
      </c>
      <c r="QV40" s="11">
        <f t="shared" si="18"/>
        <v>0</v>
      </c>
      <c r="QW40" s="11">
        <f t="shared" si="18"/>
        <v>100</v>
      </c>
      <c r="QX40" s="11">
        <f t="shared" si="18"/>
        <v>0</v>
      </c>
      <c r="QY40" s="11">
        <f t="shared" si="18"/>
        <v>0</v>
      </c>
      <c r="QZ40" s="11">
        <f t="shared" si="18"/>
        <v>80</v>
      </c>
      <c r="RA40" s="11">
        <f t="shared" si="18"/>
        <v>20</v>
      </c>
      <c r="RB40" s="11">
        <f t="shared" si="18"/>
        <v>0</v>
      </c>
      <c r="RC40" s="11">
        <f t="shared" si="18"/>
        <v>56</v>
      </c>
      <c r="RD40" s="11">
        <f t="shared" si="18"/>
        <v>44</v>
      </c>
      <c r="RE40" s="11">
        <f t="shared" si="18"/>
        <v>0</v>
      </c>
      <c r="RF40" s="11">
        <f t="shared" si="18"/>
        <v>84</v>
      </c>
      <c r="RG40" s="11">
        <f t="shared" si="18"/>
        <v>16</v>
      </c>
      <c r="RH40" s="11">
        <f t="shared" si="18"/>
        <v>0</v>
      </c>
      <c r="RI40" s="11">
        <f t="shared" si="18"/>
        <v>92</v>
      </c>
      <c r="RJ40" s="11">
        <f t="shared" si="18"/>
        <v>8</v>
      </c>
      <c r="RK40" s="11">
        <f t="shared" si="18"/>
        <v>0</v>
      </c>
      <c r="RL40" s="11">
        <f t="shared" si="18"/>
        <v>100</v>
      </c>
      <c r="RM40" s="11">
        <f t="shared" si="18"/>
        <v>0</v>
      </c>
      <c r="RN40" s="11">
        <f t="shared" si="18"/>
        <v>0</v>
      </c>
      <c r="RO40" s="11">
        <f t="shared" si="18"/>
        <v>100</v>
      </c>
      <c r="RP40" s="11">
        <f t="shared" si="18"/>
        <v>0</v>
      </c>
      <c r="RQ40" s="11">
        <f t="shared" si="18"/>
        <v>0</v>
      </c>
      <c r="RR40" s="11">
        <f t="shared" si="18"/>
        <v>100</v>
      </c>
      <c r="RS40" s="11">
        <f t="shared" si="18"/>
        <v>0</v>
      </c>
      <c r="RT40" s="11">
        <f t="shared" si="18"/>
        <v>0</v>
      </c>
      <c r="RU40" s="11">
        <f t="shared" si="18"/>
        <v>100</v>
      </c>
      <c r="RV40" s="11">
        <f t="shared" si="18"/>
        <v>0</v>
      </c>
      <c r="RW40" s="11">
        <f t="shared" si="18"/>
        <v>0</v>
      </c>
      <c r="RX40" s="11">
        <f t="shared" si="18"/>
        <v>100</v>
      </c>
      <c r="RY40" s="11">
        <f t="shared" si="18"/>
        <v>0</v>
      </c>
      <c r="RZ40" s="11">
        <f t="shared" si="18"/>
        <v>0</v>
      </c>
      <c r="SA40" s="11">
        <f t="shared" si="18"/>
        <v>44</v>
      </c>
      <c r="SB40" s="11">
        <f t="shared" si="18"/>
        <v>52</v>
      </c>
      <c r="SC40" s="11">
        <f t="shared" si="18"/>
        <v>4</v>
      </c>
      <c r="SD40" s="11">
        <f t="shared" si="18"/>
        <v>100</v>
      </c>
      <c r="SE40" s="11">
        <f t="shared" si="18"/>
        <v>0</v>
      </c>
      <c r="SF40" s="11">
        <f t="shared" si="18"/>
        <v>0</v>
      </c>
      <c r="SG40" s="11">
        <f t="shared" si="18"/>
        <v>100</v>
      </c>
      <c r="SH40" s="11">
        <f t="shared" si="18"/>
        <v>0</v>
      </c>
      <c r="SI40" s="11">
        <f t="shared" si="18"/>
        <v>0</v>
      </c>
      <c r="SJ40" s="11">
        <f t="shared" si="18"/>
        <v>96</v>
      </c>
      <c r="SK40" s="11">
        <f t="shared" si="18"/>
        <v>4</v>
      </c>
      <c r="SL40" s="11">
        <f t="shared" si="18"/>
        <v>0</v>
      </c>
      <c r="SM40" s="11">
        <f t="shared" si="18"/>
        <v>12</v>
      </c>
      <c r="SN40" s="11">
        <f t="shared" si="18"/>
        <v>88</v>
      </c>
      <c r="SO40" s="11">
        <f t="shared" si="18"/>
        <v>0</v>
      </c>
      <c r="SP40" s="11">
        <f t="shared" si="18"/>
        <v>0</v>
      </c>
      <c r="SQ40" s="11">
        <f t="shared" si="18"/>
        <v>96</v>
      </c>
      <c r="SR40" s="11">
        <f t="shared" si="18"/>
        <v>4</v>
      </c>
      <c r="SS40" s="11">
        <f t="shared" si="18"/>
        <v>96</v>
      </c>
      <c r="ST40" s="11">
        <f t="shared" si="18"/>
        <v>0</v>
      </c>
      <c r="SU40" s="11">
        <f t="shared" si="18"/>
        <v>4</v>
      </c>
      <c r="SV40" s="11">
        <f t="shared" ref="SV40:VG40" si="19">SV39/25%</f>
        <v>36</v>
      </c>
      <c r="SW40" s="11">
        <f t="shared" si="19"/>
        <v>64</v>
      </c>
      <c r="SX40" s="11">
        <f t="shared" si="19"/>
        <v>0</v>
      </c>
      <c r="SY40" s="11">
        <f t="shared" si="19"/>
        <v>0</v>
      </c>
      <c r="SZ40" s="11">
        <f t="shared" si="19"/>
        <v>100</v>
      </c>
      <c r="TA40" s="11">
        <f t="shared" si="19"/>
        <v>0</v>
      </c>
      <c r="TB40" s="11">
        <f t="shared" si="19"/>
        <v>100</v>
      </c>
      <c r="TC40" s="11">
        <f t="shared" si="19"/>
        <v>0</v>
      </c>
      <c r="TD40" s="11">
        <f t="shared" si="19"/>
        <v>0</v>
      </c>
      <c r="TE40" s="11">
        <f t="shared" si="19"/>
        <v>100</v>
      </c>
      <c r="TF40" s="11">
        <f t="shared" si="19"/>
        <v>0</v>
      </c>
      <c r="TG40" s="11">
        <f t="shared" si="19"/>
        <v>0</v>
      </c>
      <c r="TH40" s="11">
        <f t="shared" si="19"/>
        <v>100</v>
      </c>
      <c r="TI40" s="11">
        <f t="shared" si="19"/>
        <v>0</v>
      </c>
      <c r="TJ40" s="11">
        <f t="shared" si="19"/>
        <v>0</v>
      </c>
      <c r="TK40" s="11">
        <f t="shared" si="19"/>
        <v>100</v>
      </c>
      <c r="TL40" s="11">
        <f t="shared" si="19"/>
        <v>0</v>
      </c>
      <c r="TM40" s="11">
        <f t="shared" si="19"/>
        <v>0</v>
      </c>
      <c r="TN40" s="11">
        <f t="shared" si="19"/>
        <v>76</v>
      </c>
      <c r="TO40" s="11">
        <f t="shared" si="19"/>
        <v>24</v>
      </c>
      <c r="TP40" s="11">
        <f t="shared" si="19"/>
        <v>0</v>
      </c>
      <c r="TQ40" s="11">
        <f t="shared" si="19"/>
        <v>100</v>
      </c>
      <c r="TR40" s="11">
        <f t="shared" si="19"/>
        <v>0</v>
      </c>
      <c r="TS40" s="11">
        <f t="shared" si="19"/>
        <v>0</v>
      </c>
      <c r="TT40" s="11">
        <f t="shared" si="19"/>
        <v>36</v>
      </c>
      <c r="TU40" s="11">
        <f t="shared" si="19"/>
        <v>64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100</v>
      </c>
      <c r="TZ40" s="11">
        <f t="shared" si="19"/>
        <v>88</v>
      </c>
      <c r="UA40" s="11">
        <f t="shared" si="19"/>
        <v>12</v>
      </c>
      <c r="UB40" s="11">
        <f t="shared" si="19"/>
        <v>0</v>
      </c>
      <c r="UC40" s="11">
        <f t="shared" si="19"/>
        <v>96</v>
      </c>
      <c r="UD40" s="11">
        <f t="shared" si="19"/>
        <v>4</v>
      </c>
      <c r="UE40" s="11">
        <f t="shared" si="19"/>
        <v>0</v>
      </c>
      <c r="UF40" s="11">
        <f t="shared" si="19"/>
        <v>100</v>
      </c>
      <c r="UG40" s="11">
        <f t="shared" si="19"/>
        <v>0</v>
      </c>
      <c r="UH40" s="11">
        <f t="shared" si="19"/>
        <v>0</v>
      </c>
      <c r="UI40" s="11">
        <f t="shared" si="19"/>
        <v>20</v>
      </c>
      <c r="UJ40" s="11">
        <f t="shared" si="19"/>
        <v>56</v>
      </c>
      <c r="UK40" s="11">
        <f t="shared" si="19"/>
        <v>24</v>
      </c>
      <c r="UL40" s="11">
        <f t="shared" si="19"/>
        <v>32</v>
      </c>
      <c r="UM40" s="11">
        <f t="shared" si="19"/>
        <v>64</v>
      </c>
      <c r="UN40" s="11">
        <f t="shared" si="19"/>
        <v>4</v>
      </c>
      <c r="UO40" s="11">
        <f t="shared" si="19"/>
        <v>52</v>
      </c>
      <c r="UP40" s="11">
        <f t="shared" si="19"/>
        <v>48</v>
      </c>
      <c r="UQ40" s="11">
        <f t="shared" si="19"/>
        <v>0</v>
      </c>
      <c r="UR40" s="11">
        <f t="shared" si="19"/>
        <v>100</v>
      </c>
      <c r="US40" s="11">
        <f t="shared" si="19"/>
        <v>0</v>
      </c>
      <c r="UT40" s="11">
        <f t="shared" si="19"/>
        <v>0</v>
      </c>
      <c r="UU40" s="11">
        <f t="shared" si="19"/>
        <v>12</v>
      </c>
      <c r="UV40" s="11">
        <f t="shared" si="19"/>
        <v>88</v>
      </c>
      <c r="UW40" s="11">
        <f t="shared" si="19"/>
        <v>0</v>
      </c>
      <c r="UX40" s="11">
        <f t="shared" si="19"/>
        <v>88</v>
      </c>
      <c r="UY40" s="11">
        <f t="shared" si="19"/>
        <v>12</v>
      </c>
      <c r="UZ40" s="11">
        <f t="shared" si="19"/>
        <v>0</v>
      </c>
      <c r="VA40" s="11">
        <f t="shared" si="19"/>
        <v>100</v>
      </c>
      <c r="VB40" s="11">
        <f t="shared" si="19"/>
        <v>0</v>
      </c>
      <c r="VC40" s="11">
        <f t="shared" si="19"/>
        <v>0</v>
      </c>
      <c r="VD40" s="11">
        <f t="shared" si="19"/>
        <v>12</v>
      </c>
      <c r="VE40" s="11">
        <f t="shared" si="19"/>
        <v>68</v>
      </c>
      <c r="VF40" s="11">
        <f t="shared" si="19"/>
        <v>20</v>
      </c>
      <c r="VG40" s="11">
        <f t="shared" si="19"/>
        <v>0</v>
      </c>
      <c r="VH40" s="11">
        <f t="shared" ref="VH40:XS40" si="20">VH39/25%</f>
        <v>100</v>
      </c>
      <c r="VI40" s="11">
        <f t="shared" si="20"/>
        <v>0</v>
      </c>
      <c r="VJ40" s="11">
        <f t="shared" si="20"/>
        <v>100</v>
      </c>
      <c r="VK40" s="11">
        <f t="shared" si="20"/>
        <v>0</v>
      </c>
      <c r="VL40" s="11">
        <f t="shared" si="20"/>
        <v>0</v>
      </c>
      <c r="VM40" s="11">
        <f t="shared" si="20"/>
        <v>56</v>
      </c>
      <c r="VN40" s="11">
        <f t="shared" si="20"/>
        <v>44</v>
      </c>
      <c r="VO40" s="11">
        <f t="shared" si="20"/>
        <v>0</v>
      </c>
      <c r="VP40" s="11">
        <f t="shared" si="20"/>
        <v>52</v>
      </c>
      <c r="VQ40" s="11">
        <f t="shared" si="20"/>
        <v>36</v>
      </c>
      <c r="VR40" s="11">
        <f t="shared" si="20"/>
        <v>12</v>
      </c>
      <c r="VS40" s="11">
        <f t="shared" si="20"/>
        <v>32</v>
      </c>
      <c r="VT40" s="11">
        <f t="shared" si="20"/>
        <v>68</v>
      </c>
      <c r="VU40" s="11">
        <f t="shared" si="20"/>
        <v>0</v>
      </c>
      <c r="VV40" s="11">
        <f t="shared" si="20"/>
        <v>76</v>
      </c>
      <c r="VW40" s="11">
        <f t="shared" si="20"/>
        <v>20</v>
      </c>
      <c r="VX40" s="11">
        <f t="shared" si="20"/>
        <v>4</v>
      </c>
      <c r="VY40" s="11">
        <f t="shared" si="20"/>
        <v>84</v>
      </c>
      <c r="VZ40" s="11">
        <f t="shared" si="20"/>
        <v>16</v>
      </c>
      <c r="WA40" s="11">
        <f t="shared" si="20"/>
        <v>0</v>
      </c>
      <c r="WB40" s="11">
        <f t="shared" si="20"/>
        <v>100</v>
      </c>
      <c r="WC40" s="11">
        <f t="shared" si="20"/>
        <v>0</v>
      </c>
      <c r="WD40" s="11">
        <f t="shared" si="20"/>
        <v>0</v>
      </c>
      <c r="WE40" s="11">
        <f t="shared" si="20"/>
        <v>72</v>
      </c>
      <c r="WF40" s="11">
        <f t="shared" si="20"/>
        <v>24</v>
      </c>
      <c r="WG40" s="11">
        <f t="shared" si="20"/>
        <v>4</v>
      </c>
      <c r="WH40" s="11">
        <f t="shared" si="20"/>
        <v>96</v>
      </c>
      <c r="WI40" s="11">
        <f t="shared" si="20"/>
        <v>4</v>
      </c>
      <c r="WJ40" s="11">
        <f t="shared" si="20"/>
        <v>0</v>
      </c>
      <c r="WK40" s="11">
        <f t="shared" si="20"/>
        <v>0</v>
      </c>
      <c r="WL40" s="11">
        <f t="shared" si="20"/>
        <v>84</v>
      </c>
      <c r="WM40" s="11">
        <f t="shared" si="20"/>
        <v>16</v>
      </c>
      <c r="WN40" s="11">
        <f t="shared" si="20"/>
        <v>16</v>
      </c>
      <c r="WO40" s="11">
        <f t="shared" si="20"/>
        <v>76</v>
      </c>
      <c r="WP40" s="11">
        <f t="shared" si="20"/>
        <v>8</v>
      </c>
      <c r="WQ40" s="11">
        <f t="shared" si="20"/>
        <v>8</v>
      </c>
      <c r="WR40" s="11">
        <f t="shared" si="20"/>
        <v>92</v>
      </c>
      <c r="WS40" s="11">
        <f t="shared" si="20"/>
        <v>0</v>
      </c>
      <c r="WT40" s="11">
        <f t="shared" si="20"/>
        <v>8</v>
      </c>
      <c r="WU40" s="11">
        <f t="shared" si="20"/>
        <v>92</v>
      </c>
      <c r="WV40" s="11">
        <f t="shared" si="20"/>
        <v>0</v>
      </c>
      <c r="WW40" s="11">
        <f t="shared" si="20"/>
        <v>52</v>
      </c>
      <c r="WX40" s="11">
        <f t="shared" si="20"/>
        <v>48</v>
      </c>
      <c r="WY40" s="11">
        <f t="shared" si="20"/>
        <v>0</v>
      </c>
      <c r="WZ40" s="11">
        <f t="shared" si="20"/>
        <v>84</v>
      </c>
      <c r="XA40" s="11">
        <f t="shared" si="20"/>
        <v>16</v>
      </c>
      <c r="XB40" s="11">
        <f t="shared" si="20"/>
        <v>0</v>
      </c>
      <c r="XC40" s="11">
        <f t="shared" si="20"/>
        <v>48</v>
      </c>
      <c r="XD40" s="11">
        <f t="shared" si="20"/>
        <v>48</v>
      </c>
      <c r="XE40" s="11">
        <f t="shared" si="20"/>
        <v>4</v>
      </c>
      <c r="XF40" s="11">
        <f t="shared" si="20"/>
        <v>4</v>
      </c>
      <c r="XG40" s="11">
        <f t="shared" si="20"/>
        <v>72</v>
      </c>
      <c r="XH40" s="11">
        <f t="shared" si="20"/>
        <v>24</v>
      </c>
      <c r="XI40" s="11">
        <f t="shared" si="20"/>
        <v>100</v>
      </c>
      <c r="XJ40" s="11">
        <f t="shared" si="20"/>
        <v>0</v>
      </c>
      <c r="XK40" s="11">
        <f t="shared" si="20"/>
        <v>0</v>
      </c>
      <c r="XL40" s="11">
        <f t="shared" si="20"/>
        <v>20</v>
      </c>
      <c r="XM40" s="11">
        <f t="shared" si="20"/>
        <v>40</v>
      </c>
      <c r="XN40" s="11">
        <f t="shared" si="20"/>
        <v>40</v>
      </c>
      <c r="XO40" s="11">
        <f t="shared" si="20"/>
        <v>100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100</v>
      </c>
      <c r="XT40" s="11">
        <f t="shared" ref="XT40:ZP40" si="21">XT39/25%</f>
        <v>0</v>
      </c>
      <c r="XU40" s="11">
        <f t="shared" si="21"/>
        <v>88</v>
      </c>
      <c r="XV40" s="11">
        <f t="shared" si="21"/>
        <v>12</v>
      </c>
      <c r="XW40" s="11">
        <f t="shared" si="21"/>
        <v>0</v>
      </c>
      <c r="XX40" s="11">
        <f t="shared" si="21"/>
        <v>24</v>
      </c>
      <c r="XY40" s="11">
        <f t="shared" si="21"/>
        <v>64</v>
      </c>
      <c r="XZ40" s="11">
        <f t="shared" si="21"/>
        <v>12</v>
      </c>
      <c r="YA40" s="11">
        <f t="shared" si="21"/>
        <v>72</v>
      </c>
      <c r="YB40" s="11">
        <f t="shared" si="21"/>
        <v>28</v>
      </c>
      <c r="YC40" s="11">
        <f t="shared" si="21"/>
        <v>0</v>
      </c>
      <c r="YD40" s="11">
        <f t="shared" si="21"/>
        <v>88</v>
      </c>
      <c r="YE40" s="11">
        <f t="shared" si="21"/>
        <v>12</v>
      </c>
      <c r="YF40" s="11">
        <f t="shared" si="21"/>
        <v>0</v>
      </c>
      <c r="YG40" s="11">
        <f t="shared" si="21"/>
        <v>88</v>
      </c>
      <c r="YH40" s="11">
        <f t="shared" si="21"/>
        <v>12</v>
      </c>
      <c r="YI40" s="11">
        <f t="shared" si="21"/>
        <v>0</v>
      </c>
      <c r="YJ40" s="11">
        <f t="shared" si="21"/>
        <v>0</v>
      </c>
      <c r="YK40" s="11">
        <f t="shared" si="21"/>
        <v>100</v>
      </c>
      <c r="YL40" s="11">
        <f t="shared" si="21"/>
        <v>0</v>
      </c>
      <c r="YM40" s="11">
        <f t="shared" si="21"/>
        <v>88</v>
      </c>
      <c r="YN40" s="11">
        <f t="shared" si="21"/>
        <v>12</v>
      </c>
      <c r="YO40" s="11">
        <f t="shared" si="21"/>
        <v>0</v>
      </c>
      <c r="YP40" s="11">
        <f t="shared" si="21"/>
        <v>44</v>
      </c>
      <c r="YQ40" s="11">
        <f t="shared" si="21"/>
        <v>56</v>
      </c>
      <c r="YR40" s="11">
        <f t="shared" si="21"/>
        <v>0</v>
      </c>
      <c r="YS40" s="11">
        <f t="shared" si="21"/>
        <v>100</v>
      </c>
      <c r="YT40" s="11">
        <f t="shared" si="21"/>
        <v>0</v>
      </c>
      <c r="YU40" s="11">
        <f t="shared" si="21"/>
        <v>0</v>
      </c>
      <c r="YV40" s="11">
        <f t="shared" si="21"/>
        <v>68</v>
      </c>
      <c r="YW40" s="11">
        <f t="shared" si="21"/>
        <v>32</v>
      </c>
      <c r="YX40" s="11">
        <f t="shared" si="21"/>
        <v>0</v>
      </c>
      <c r="YY40" s="11">
        <f t="shared" si="21"/>
        <v>68</v>
      </c>
      <c r="YZ40" s="11">
        <f t="shared" si="21"/>
        <v>32</v>
      </c>
      <c r="ZA40" s="11">
        <f t="shared" si="21"/>
        <v>0</v>
      </c>
      <c r="ZB40" s="11">
        <f t="shared" si="21"/>
        <v>0</v>
      </c>
      <c r="ZC40" s="11">
        <f t="shared" si="21"/>
        <v>100</v>
      </c>
      <c r="ZD40" s="11">
        <f t="shared" si="21"/>
        <v>0</v>
      </c>
      <c r="ZE40" s="11">
        <f t="shared" si="21"/>
        <v>84</v>
      </c>
      <c r="ZF40" s="11">
        <f t="shared" si="21"/>
        <v>16</v>
      </c>
      <c r="ZG40" s="11">
        <f t="shared" si="21"/>
        <v>0</v>
      </c>
      <c r="ZH40" s="11">
        <f t="shared" si="21"/>
        <v>100</v>
      </c>
      <c r="ZI40" s="11">
        <f t="shared" si="21"/>
        <v>0</v>
      </c>
      <c r="ZJ40" s="11">
        <f t="shared" si="21"/>
        <v>0</v>
      </c>
      <c r="ZK40" s="11">
        <f t="shared" si="21"/>
        <v>100</v>
      </c>
      <c r="ZL40" s="11">
        <f t="shared" si="21"/>
        <v>0</v>
      </c>
      <c r="ZM40" s="11">
        <f t="shared" si="21"/>
        <v>0</v>
      </c>
      <c r="ZN40" s="11">
        <f t="shared" si="21"/>
        <v>100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1137</v>
      </c>
    </row>
    <row r="43" spans="1:692" x14ac:dyDescent="0.25">
      <c r="B43" t="s">
        <v>1138</v>
      </c>
      <c r="C43" t="s">
        <v>1132</v>
      </c>
      <c r="D43">
        <f>(C40+F40+I40+L40+O40+R40+U40+X40+AA40+AD40+AG40+AJ40+AM40+AP40+AS40+AV40+AY40+BB40+BE40+BH40+BK40+BN40+BQ40+BT40+BW40)/25</f>
        <v>61.44</v>
      </c>
      <c r="E43">
        <f>D43/100*25</f>
        <v>15.36</v>
      </c>
    </row>
    <row r="44" spans="1:692" x14ac:dyDescent="0.25">
      <c r="B44" t="s">
        <v>1139</v>
      </c>
      <c r="C44" t="s">
        <v>1132</v>
      </c>
      <c r="D44">
        <f>(D40+G40+J40+M40+P40+S40+V40+Y40+AB40+AE40+AH40+AK40+AN40+AQ40+AT40+AW40+AZ40+BC40+BF40+BI40+BL40+BO40+BR40+BU40+BX40)/25</f>
        <v>34.56</v>
      </c>
      <c r="E44">
        <f t="shared" ref="E44:E45" si="22">D44/100*25</f>
        <v>8.64</v>
      </c>
    </row>
    <row r="45" spans="1:692" x14ac:dyDescent="0.25">
      <c r="B45" t="s">
        <v>1140</v>
      </c>
      <c r="C45" t="s">
        <v>1132</v>
      </c>
      <c r="D45">
        <f>(E40+H40+K40+N40+Q40+T40+W40+Z40+AC40+AF40+AI40+AL40+AO40+AR40+AU40+AX40+BA40+BD40+BG40+BJ40+BM40+BP40+BS40+BV40+BY40)/25</f>
        <v>2.4</v>
      </c>
      <c r="E45">
        <f t="shared" si="22"/>
        <v>0.6</v>
      </c>
    </row>
    <row r="47" spans="1:692" x14ac:dyDescent="0.25">
      <c r="B47" t="s">
        <v>1138</v>
      </c>
      <c r="C47" t="s">
        <v>1133</v>
      </c>
      <c r="D47" s="121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59.5</v>
      </c>
      <c r="E47">
        <f t="shared" ref="E47:E49" si="23">D47/100*25</f>
        <v>14.875</v>
      </c>
    </row>
    <row r="48" spans="1:692" x14ac:dyDescent="0.25">
      <c r="B48" t="s">
        <v>1139</v>
      </c>
      <c r="C48" t="s">
        <v>1133</v>
      </c>
      <c r="D48" s="121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36.777777777777779</v>
      </c>
      <c r="E48">
        <f t="shared" si="23"/>
        <v>9.1944444444444446</v>
      </c>
    </row>
    <row r="49" spans="2:5" x14ac:dyDescent="0.25">
      <c r="B49" t="s">
        <v>1140</v>
      </c>
      <c r="C49" t="s">
        <v>1133</v>
      </c>
      <c r="D49" s="121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3.7777777777777777</v>
      </c>
      <c r="E49">
        <f t="shared" si="23"/>
        <v>0.94444444444444442</v>
      </c>
    </row>
    <row r="51" spans="2:5" x14ac:dyDescent="0.25">
      <c r="B51" t="s">
        <v>1138</v>
      </c>
      <c r="C51" t="s">
        <v>1134</v>
      </c>
      <c r="D51" s="121">
        <f>(KH40+KK40+KN40+KQ40+KT40+KW40+KZ40+LC40+LF40+LI40+LL40+LO40+LR40+LU40+LX40)/15</f>
        <v>61.866666666666667</v>
      </c>
      <c r="E51">
        <f t="shared" ref="E51:E53" si="24">D51/100*25</f>
        <v>15.466666666666667</v>
      </c>
    </row>
    <row r="52" spans="2:5" x14ac:dyDescent="0.25">
      <c r="B52" t="s">
        <v>1139</v>
      </c>
      <c r="C52" t="s">
        <v>1134</v>
      </c>
      <c r="D52" s="121">
        <f>(KI40+KL40+KO40+KR40+KU40+KX40+LA40+LD40+LG40+LJ40+LM40+LP40+LV40+LY40)/15</f>
        <v>33.333333333333336</v>
      </c>
      <c r="E52">
        <f t="shared" si="24"/>
        <v>8.3333333333333339</v>
      </c>
    </row>
    <row r="53" spans="2:5" x14ac:dyDescent="0.25">
      <c r="B53" t="s">
        <v>1140</v>
      </c>
      <c r="C53" t="s">
        <v>1134</v>
      </c>
      <c r="D53" s="121">
        <f>(KJ40+KM40+KP40+KS40+KV40+KY40+LB40+LE40+LH40+LK40+LN40+LQ40+LT40+LW40+LZ40)/15</f>
        <v>3.7333333333333334</v>
      </c>
      <c r="E53">
        <f t="shared" si="24"/>
        <v>0.93333333333333346</v>
      </c>
    </row>
    <row r="55" spans="2:5" x14ac:dyDescent="0.25">
      <c r="B55" t="s">
        <v>1138</v>
      </c>
      <c r="C55" t="s">
        <v>1135</v>
      </c>
      <c r="D55" s="121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68.861538461538458</v>
      </c>
      <c r="E55">
        <f t="shared" ref="E55:E57" si="25">D55/100*25</f>
        <v>17.215384615384615</v>
      </c>
    </row>
    <row r="56" spans="2:5" x14ac:dyDescent="0.25">
      <c r="B56" t="s">
        <v>1139</v>
      </c>
      <c r="C56" t="s">
        <v>1135</v>
      </c>
      <c r="D56" s="121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30.276923076923076</v>
      </c>
      <c r="E56">
        <f t="shared" si="25"/>
        <v>7.5692307692307681</v>
      </c>
    </row>
    <row r="57" spans="2:5" x14ac:dyDescent="0.25">
      <c r="B57" t="s">
        <v>1140</v>
      </c>
      <c r="C57" t="s">
        <v>1135</v>
      </c>
      <c r="D57" s="121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0.86153846153846159</v>
      </c>
      <c r="E57">
        <f t="shared" si="25"/>
        <v>0.21538461538461537</v>
      </c>
    </row>
    <row r="59" spans="2:5" x14ac:dyDescent="0.25">
      <c r="B59" t="s">
        <v>1138</v>
      </c>
      <c r="C59" t="s">
        <v>1136</v>
      </c>
      <c r="D59" s="121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59.094339622641506</v>
      </c>
      <c r="E59">
        <f t="shared" ref="E59:E61" si="26">D59/100*25</f>
        <v>14.773584905660375</v>
      </c>
    </row>
    <row r="60" spans="2:5" x14ac:dyDescent="0.25">
      <c r="B60" t="s">
        <v>1139</v>
      </c>
      <c r="C60" t="s">
        <v>1136</v>
      </c>
      <c r="D60" s="121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35.773584905660378</v>
      </c>
      <c r="E60">
        <f t="shared" si="26"/>
        <v>8.9433962264150946</v>
      </c>
    </row>
    <row r="61" spans="2:5" x14ac:dyDescent="0.25">
      <c r="B61" t="s">
        <v>1140</v>
      </c>
      <c r="C61" t="s">
        <v>1136</v>
      </c>
      <c r="D61" s="12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5.132075471698113</v>
      </c>
      <c r="E61">
        <f t="shared" si="26"/>
        <v>1.2830188679245282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жас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Kuralai</cp:lastModifiedBy>
  <dcterms:created xsi:type="dcterms:W3CDTF">2022-12-22T06:57:03Z</dcterms:created>
  <dcterms:modified xsi:type="dcterms:W3CDTF">2024-12-12T16:18:54Z</dcterms:modified>
</cp:coreProperties>
</file>